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MJUV" sheetId="4" r:id="rId4"/>
    <sheet name="M30" sheetId="5" r:id="rId5"/>
    <sheet name="M30-34" sheetId="6" r:id="rId6"/>
    <sheet name="M35-39" sheetId="7" r:id="rId7"/>
    <sheet name="M40-44" sheetId="8" r:id="rId8"/>
    <sheet name="M45-49" sheetId="9" r:id="rId9"/>
    <sheet name="M50-54" sheetId="10" r:id="rId10"/>
    <sheet name="M55-59" sheetId="11" r:id="rId11"/>
    <sheet name="VET" sheetId="12" r:id="rId12"/>
  </sheets>
  <definedNames/>
  <calcPr fullCalcOnLoad="1"/>
</workbook>
</file>

<file path=xl/sharedStrings.xml><?xml version="1.0" encoding="utf-8"?>
<sst xmlns="http://schemas.openxmlformats.org/spreadsheetml/2006/main" count="470" uniqueCount="200">
  <si>
    <t>EQUIPE</t>
  </si>
  <si>
    <t>LICENÇA</t>
  </si>
  <si>
    <t>CORREDOR</t>
  </si>
  <si>
    <t>POS</t>
  </si>
  <si>
    <t>PTOS</t>
  </si>
  <si>
    <t>CATEG</t>
  </si>
  <si>
    <t>FED</t>
  </si>
  <si>
    <t>DH do Vinho - 19/03/11</t>
  </si>
  <si>
    <t>DH</t>
  </si>
  <si>
    <t>01.1275.04</t>
  </si>
  <si>
    <t>Danilo Spader</t>
  </si>
  <si>
    <t>VET</t>
  </si>
  <si>
    <t>Unirace DH Team</t>
  </si>
  <si>
    <t>RS</t>
  </si>
  <si>
    <t>01.10506.09</t>
  </si>
  <si>
    <t>Henrique Antonio Nienow</t>
  </si>
  <si>
    <t>M55-59</t>
  </si>
  <si>
    <t>Avulso</t>
  </si>
  <si>
    <t>DH do Vinho - 19/03/2011</t>
  </si>
  <si>
    <t>01.11844.10</t>
  </si>
  <si>
    <t>Adriano Silva Cardoso</t>
  </si>
  <si>
    <t>M40-44</t>
  </si>
  <si>
    <t>01.1366.04</t>
  </si>
  <si>
    <t>Ernesto Luis Barbosa de Souza</t>
  </si>
  <si>
    <t>Bike e Cia</t>
  </si>
  <si>
    <t>01.4110.05</t>
  </si>
  <si>
    <t>Andre Bernardes Bottega</t>
  </si>
  <si>
    <t>M45-49</t>
  </si>
  <si>
    <t>01.1274.04</t>
  </si>
  <si>
    <t>Filipe Spader</t>
  </si>
  <si>
    <t>M30-34</t>
  </si>
  <si>
    <t>01.2051.04</t>
  </si>
  <si>
    <t>Leandro Bariviera</t>
  </si>
  <si>
    <t>Wagner Gregory</t>
  </si>
  <si>
    <t>01.3134.05</t>
  </si>
  <si>
    <t>01.1277.04</t>
  </si>
  <si>
    <t>Frederico Gottert Vianna</t>
  </si>
  <si>
    <t>01.11479.09</t>
  </si>
  <si>
    <t>Hercio Alves</t>
  </si>
  <si>
    <t>Adhv</t>
  </si>
  <si>
    <t>02.6917.07</t>
  </si>
  <si>
    <t>Roger Novack Vieira</t>
  </si>
  <si>
    <t>MJR</t>
  </si>
  <si>
    <t>Cicles Vieira</t>
  </si>
  <si>
    <t>SC</t>
  </si>
  <si>
    <t>01.13846.11</t>
  </si>
  <si>
    <t>Diogo Soares dos Santos</t>
  </si>
  <si>
    <t>Voodoo DH Racing</t>
  </si>
  <si>
    <t>02.10936.09</t>
  </si>
  <si>
    <t>Eduardo Valler dos Santos</t>
  </si>
  <si>
    <t>01.10960.09</t>
  </si>
  <si>
    <t>Nathan Gilberto Kamphorst</t>
  </si>
  <si>
    <t>02.10879.09</t>
  </si>
  <si>
    <t>João Gustavo Adriano</t>
  </si>
  <si>
    <t>Ass Ibiramense de Ciclismo</t>
  </si>
  <si>
    <t>01.1370.04</t>
  </si>
  <si>
    <t>Rafael Colombo</t>
  </si>
  <si>
    <t>M30</t>
  </si>
  <si>
    <t>01.3143.05</t>
  </si>
  <si>
    <t>Giovane Jose Gambato</t>
  </si>
  <si>
    <t>Guenoa Racing</t>
  </si>
  <si>
    <t>01.11846.10</t>
  </si>
  <si>
    <t>Alex Sender</t>
  </si>
  <si>
    <t>02.8791.08</t>
  </si>
  <si>
    <t>Lucas Bertol</t>
  </si>
  <si>
    <t>MEL</t>
  </si>
  <si>
    <t>Avai/Florianopolis/Apgf</t>
  </si>
  <si>
    <t>04.3932.05</t>
  </si>
  <si>
    <t>Thiago Velardi</t>
  </si>
  <si>
    <t>SP</t>
  </si>
  <si>
    <t>02.1278.04</t>
  </si>
  <si>
    <t>Leonardo de Freitas Griebler</t>
  </si>
  <si>
    <t>Ride Bike</t>
  </si>
  <si>
    <t>06.5805.06</t>
  </si>
  <si>
    <t>Andre Luiz Ramos Bretas</t>
  </si>
  <si>
    <t>RJ</t>
  </si>
  <si>
    <t>02.2458.04</t>
  </si>
  <si>
    <t>Volkmar Gustav Berchtold Filho</t>
  </si>
  <si>
    <t>Concordia</t>
  </si>
  <si>
    <t>01.4665.06</t>
  </si>
  <si>
    <t>Gabriel Imseis Lanfredi</t>
  </si>
  <si>
    <t>02.3140.05</t>
  </si>
  <si>
    <t>Maicon Zottis</t>
  </si>
  <si>
    <t>DH Jaragua do Sul - 27/03/11</t>
  </si>
  <si>
    <t>04.4014.05</t>
  </si>
  <si>
    <t>Walace Henrique Miranda</t>
  </si>
  <si>
    <t>KHS/Time/Reunion/Fox/Maxxis/Rock Shox</t>
  </si>
  <si>
    <t>02.7382.07</t>
  </si>
  <si>
    <t>Marcelo Fischer</t>
  </si>
  <si>
    <t>Rino/Rio Negrinho</t>
  </si>
  <si>
    <t>02.5016.06</t>
  </si>
  <si>
    <t>Rafael Diego dos Santos</t>
  </si>
  <si>
    <t>CME Ibirama</t>
  </si>
  <si>
    <t>02.9841.10</t>
  </si>
  <si>
    <t>Tiago Nilton Raddatz Polzin</t>
  </si>
  <si>
    <t>Black Bull/Academia Boa Forma</t>
  </si>
  <si>
    <t>02.10880.09</t>
  </si>
  <si>
    <t>Lucas Eduardo Alves de Borba</t>
  </si>
  <si>
    <t>02.13619.11</t>
  </si>
  <si>
    <t>Lucas Rafael de Souza Boing</t>
  </si>
  <si>
    <t>Mecanica Jcar/Beriguel Center</t>
  </si>
  <si>
    <t>02.13671.11</t>
  </si>
  <si>
    <t>Rafael Cristiano Becker</t>
  </si>
  <si>
    <t>Over Bike/Solano Som</t>
  </si>
  <si>
    <t>02.11583.09</t>
  </si>
  <si>
    <t>Edson Prior</t>
  </si>
  <si>
    <t>Over Biker Center/No Sol Bike Park</t>
  </si>
  <si>
    <t>02.8920.08</t>
  </si>
  <si>
    <t>Kevin Gustavo Anton</t>
  </si>
  <si>
    <t>Rino</t>
  </si>
  <si>
    <t>02.9891.10</t>
  </si>
  <si>
    <t>Eduardo Raduenz</t>
  </si>
  <si>
    <t>02.10708.09</t>
  </si>
  <si>
    <t>Denilson do Amarante</t>
  </si>
  <si>
    <t>Over Bike/Hupi</t>
  </si>
  <si>
    <t>02.11120.09</t>
  </si>
  <si>
    <t>Lucas Oechsler</t>
  </si>
  <si>
    <t>Over Bike</t>
  </si>
  <si>
    <t>02.5015.06</t>
  </si>
  <si>
    <t>Dionivon Gonsalves</t>
  </si>
  <si>
    <t>02.4807.06</t>
  </si>
  <si>
    <t>Anderson Beuther</t>
  </si>
  <si>
    <t>Coyotes/FMD-SBS</t>
  </si>
  <si>
    <t>02.9352.08</t>
  </si>
  <si>
    <t>Daniel da Silva Mafra</t>
  </si>
  <si>
    <t>02.11960.10</t>
  </si>
  <si>
    <t>Renan Bornhausen</t>
  </si>
  <si>
    <t>Ass Jaraguaense de Bikers</t>
  </si>
  <si>
    <t>02.13933.11</t>
  </si>
  <si>
    <t>Felipe Jose Wulf</t>
  </si>
  <si>
    <t>Guaramirim</t>
  </si>
  <si>
    <t>02.13618.11</t>
  </si>
  <si>
    <t>Maicon Daltroso</t>
  </si>
  <si>
    <t>02.13676.11</t>
  </si>
  <si>
    <t>Douglas Novack Vieira</t>
  </si>
  <si>
    <t>MJUV</t>
  </si>
  <si>
    <t>02.13672.11</t>
  </si>
  <si>
    <t>Allan Willian Fischer</t>
  </si>
  <si>
    <t>02.1092.04</t>
  </si>
  <si>
    <t>Roberto Krutzsch</t>
  </si>
  <si>
    <t>M35-39</t>
  </si>
  <si>
    <t>Coyotes/Gatos e Atos</t>
  </si>
  <si>
    <t>02.2826.05</t>
  </si>
  <si>
    <t>Cristiano dos Santos</t>
  </si>
  <si>
    <t>02.2810.05</t>
  </si>
  <si>
    <t>Flavio Hodecker</t>
  </si>
  <si>
    <t>DH São Vendelino - 09/04/11</t>
  </si>
  <si>
    <r>
      <t xml:space="preserve">CONFEDERAÇÃO BRASILEIRA DE CICLISMO - RANKING VETERANO - </t>
    </r>
    <r>
      <rPr>
        <b/>
        <sz val="12"/>
        <rFont val="Arial"/>
        <family val="2"/>
      </rPr>
      <t>24/05/11</t>
    </r>
  </si>
  <si>
    <t>01.11937.10</t>
  </si>
  <si>
    <t>João Victor Chies</t>
  </si>
  <si>
    <t>01.10930.09</t>
  </si>
  <si>
    <t>Mateus Simões Pires Rodrigues</t>
  </si>
  <si>
    <t>Pedalokos</t>
  </si>
  <si>
    <r>
      <t xml:space="preserve">CONFEDERAÇÃO BRASILEIRA DE CICLISMO - RANKING MJUV - </t>
    </r>
    <r>
      <rPr>
        <b/>
        <sz val="12"/>
        <rFont val="Arial"/>
        <family val="2"/>
      </rPr>
      <t>24/05/11</t>
    </r>
  </si>
  <si>
    <t>01.8641.08</t>
  </si>
  <si>
    <t>Antonio Valerio Guedes Gonçalves</t>
  </si>
  <si>
    <t>Camptrail/Atac</t>
  </si>
  <si>
    <r>
      <t>CONFEDERAÇÃO BRASILEIRA DE CICLISMO - RANKING M 40-44 -</t>
    </r>
    <r>
      <rPr>
        <b/>
        <sz val="12"/>
        <rFont val="Arial"/>
        <family val="2"/>
      </rPr>
      <t xml:space="preserve"> 24/05/11</t>
    </r>
  </si>
  <si>
    <r>
      <t xml:space="preserve">CONFEDERAÇÃO BRASILEIRA DE CICLISMO - RANKING M 45-49 - </t>
    </r>
    <r>
      <rPr>
        <b/>
        <sz val="12"/>
        <rFont val="Arial"/>
        <family val="2"/>
      </rPr>
      <t>24/05/11</t>
    </r>
  </si>
  <si>
    <t>01.6439.07</t>
  </si>
  <si>
    <t>Rodrigo Lunardi Carreño</t>
  </si>
  <si>
    <t>01.2054.04</t>
  </si>
  <si>
    <t>Mauricio Bortoluz</t>
  </si>
  <si>
    <r>
      <t xml:space="preserve">CONFEDERAÇÃO BRASILEIRA DE CICLISMO - RANKING M35-39 - </t>
    </r>
    <r>
      <rPr>
        <b/>
        <sz val="12"/>
        <rFont val="Arial"/>
        <family val="2"/>
      </rPr>
      <t>24/05/11</t>
    </r>
  </si>
  <si>
    <t>01.4630.06</t>
  </si>
  <si>
    <t>Diogo Zanetti</t>
  </si>
  <si>
    <t>01.1269.04</t>
  </si>
  <si>
    <t>Juliano Spolidoro Milesi</t>
  </si>
  <si>
    <t>01.1226.04</t>
  </si>
  <si>
    <t>Daniel Dal Castel</t>
  </si>
  <si>
    <t>01.3142.05</t>
  </si>
  <si>
    <t>Dalton Dal Castel</t>
  </si>
  <si>
    <t>01.4625.06</t>
  </si>
  <si>
    <t>Maicon Ricardo Fritsch</t>
  </si>
  <si>
    <t>No Brake</t>
  </si>
  <si>
    <r>
      <t xml:space="preserve">CONFEDERAÇÃO BRASILEIRA DE CICLISMO - RANKING M30-34 - </t>
    </r>
    <r>
      <rPr>
        <b/>
        <sz val="12"/>
        <rFont val="Arial"/>
        <family val="2"/>
      </rPr>
      <t>24/05/11</t>
    </r>
  </si>
  <si>
    <t>01.12272.10</t>
  </si>
  <si>
    <t>Mateus Henrique Machado</t>
  </si>
  <si>
    <r>
      <t xml:space="preserve">CONFEDERAÇÃO BRASILEIRA DE CICLISMO - RANKING MJR - </t>
    </r>
    <r>
      <rPr>
        <b/>
        <sz val="12"/>
        <rFont val="Arial"/>
        <family val="2"/>
      </rPr>
      <t>24/05/11</t>
    </r>
  </si>
  <si>
    <r>
      <t xml:space="preserve">CONFEDERAÇÃO BRASILEIRA DE CICLISMO - RANKING M 55-59 - </t>
    </r>
    <r>
      <rPr>
        <b/>
        <sz val="12"/>
        <rFont val="Arial"/>
        <family val="2"/>
      </rPr>
      <t>24/05/11</t>
    </r>
  </si>
  <si>
    <t xml:space="preserve">CONFEDERAÇÃO BRASILEIRA DE CICLISMO - RANKING M 50-54 - </t>
  </si>
  <si>
    <t>01.4839.06</t>
  </si>
  <si>
    <t>Fabio Augusto de Oliveira Lopes</t>
  </si>
  <si>
    <t>01.11847.10</t>
  </si>
  <si>
    <t>Cistian Crispin</t>
  </si>
  <si>
    <t>01.1355.04</t>
  </si>
  <si>
    <t>Ivonei Paulo Simon</t>
  </si>
  <si>
    <t>Big Hill Extremo</t>
  </si>
  <si>
    <t>01.3133.05</t>
  </si>
  <si>
    <t>Tiago Knorst</t>
  </si>
  <si>
    <r>
      <t xml:space="preserve">CONFEDERAÇÃO BRASILEIRA DE CICLISMO - RANKING M30 - </t>
    </r>
    <r>
      <rPr>
        <b/>
        <sz val="12"/>
        <rFont val="Arial"/>
        <family val="2"/>
      </rPr>
      <t>24/05/11</t>
    </r>
  </si>
  <si>
    <t xml:space="preserve">CONFEDERAÇÃO BRASILEIRA DE CICLISMO - RANKING FEL - </t>
  </si>
  <si>
    <t>02.2442.04</t>
  </si>
  <si>
    <t>Nataniel Robledo Giacomozzi</t>
  </si>
  <si>
    <t>Manoel Marchetti/Cme Ibirama</t>
  </si>
  <si>
    <t>01.2052.04</t>
  </si>
  <si>
    <t>Daniel Cenci</t>
  </si>
  <si>
    <t>01.4892.06</t>
  </si>
  <si>
    <t>Giovanni Jose Pierdona Oro</t>
  </si>
  <si>
    <r>
      <t xml:space="preserve">CONFEDERAÇÃO BRASILEIRA DE CICLISMO - RANKING MEL - </t>
    </r>
    <r>
      <rPr>
        <b/>
        <sz val="12"/>
        <rFont val="Arial"/>
        <family val="2"/>
      </rPr>
      <t>24/05/11</t>
    </r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</si>
</sst>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sz val="8"/>
      <color rgb="FF00B050"/>
      <name val="Arial"/>
      <family val="2"/>
    </font>
    <font>
      <b/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 textRotation="90"/>
    </xf>
    <xf numFmtId="0" fontId="0" fillId="0" borderId="15" xfId="0" applyFont="1" applyBorder="1" applyAlignment="1">
      <alignment textRotation="90"/>
    </xf>
    <xf numFmtId="0" fontId="4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16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0" xfId="0" applyFont="1" applyFill="1" applyAlignment="1">
      <alignment/>
    </xf>
    <xf numFmtId="0" fontId="4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 textRotation="90"/>
    </xf>
    <xf numFmtId="0" fontId="1" fillId="0" borderId="15" xfId="0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0" xfId="0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14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bestFit="1" customWidth="1"/>
    <col min="3" max="3" width="35.00390625" style="0" bestFit="1" customWidth="1"/>
    <col min="4" max="4" width="7.8515625" style="0" bestFit="1" customWidth="1"/>
    <col min="5" max="5" width="40.140625" style="0" bestFit="1" customWidth="1"/>
    <col min="6" max="6" width="4.57421875" style="0" customWidth="1"/>
    <col min="7" max="7" width="5.7109375" style="0" customWidth="1"/>
    <col min="8" max="8" width="0.85546875" style="6" customWidth="1"/>
    <col min="9" max="11" width="4.7109375" style="0" customWidth="1"/>
    <col min="12" max="12" width="4.7109375" style="4" customWidth="1"/>
    <col min="13" max="13" width="0.85546875" style="6" customWidth="1"/>
  </cols>
  <sheetData>
    <row r="1" spans="1:13" s="4" customFormat="1" ht="135.75" customHeight="1">
      <c r="A1" s="44" t="s">
        <v>199</v>
      </c>
      <c r="B1" s="45"/>
      <c r="C1" s="45"/>
      <c r="D1" s="45"/>
      <c r="E1" s="45"/>
      <c r="F1" s="45"/>
      <c r="G1" s="45"/>
      <c r="H1" s="12"/>
      <c r="I1" s="20"/>
      <c r="J1" s="20" t="s">
        <v>146</v>
      </c>
      <c r="K1" s="20" t="s">
        <v>83</v>
      </c>
      <c r="L1" s="21" t="s">
        <v>18</v>
      </c>
      <c r="M1" s="16"/>
    </row>
    <row r="2" spans="1:13" s="5" customFormat="1" ht="10.5" customHeight="1">
      <c r="A2" s="24"/>
      <c r="B2" s="26"/>
      <c r="C2" s="27"/>
      <c r="D2" s="22"/>
      <c r="E2" s="28"/>
      <c r="F2" s="27"/>
      <c r="G2" s="22"/>
      <c r="H2" s="13"/>
      <c r="I2" s="22"/>
      <c r="J2" s="22" t="s">
        <v>8</v>
      </c>
      <c r="K2" s="22" t="s">
        <v>8</v>
      </c>
      <c r="L2" s="22" t="s">
        <v>8</v>
      </c>
      <c r="M2" s="17"/>
    </row>
    <row r="3" spans="1:13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23"/>
      <c r="J3" s="23">
        <v>3</v>
      </c>
      <c r="K3" s="23">
        <v>2</v>
      </c>
      <c r="L3" s="25">
        <v>1</v>
      </c>
      <c r="M3" s="18"/>
    </row>
    <row r="4" spans="1:13" s="3" customFormat="1" ht="12.75">
      <c r="A4" s="24">
        <v>1</v>
      </c>
      <c r="B4" s="24" t="s">
        <v>67</v>
      </c>
      <c r="C4" s="29" t="s">
        <v>68</v>
      </c>
      <c r="D4" s="24" t="s">
        <v>65</v>
      </c>
      <c r="E4" s="29" t="s">
        <v>17</v>
      </c>
      <c r="F4" s="24" t="s">
        <v>69</v>
      </c>
      <c r="G4" s="24">
        <f>SUM(I4:L4)</f>
        <v>56</v>
      </c>
      <c r="H4" s="15"/>
      <c r="I4" s="24"/>
      <c r="J4" s="24">
        <v>18</v>
      </c>
      <c r="K4" s="24">
        <v>20</v>
      </c>
      <c r="L4" s="24">
        <v>18</v>
      </c>
      <c r="M4" s="19"/>
    </row>
    <row r="5" spans="1:13" s="3" customFormat="1" ht="12.75">
      <c r="A5" s="24">
        <v>2</v>
      </c>
      <c r="B5" s="24" t="s">
        <v>63</v>
      </c>
      <c r="C5" s="29" t="s">
        <v>64</v>
      </c>
      <c r="D5" s="24" t="s">
        <v>65</v>
      </c>
      <c r="E5" s="29" t="s">
        <v>66</v>
      </c>
      <c r="F5" s="24" t="s">
        <v>44</v>
      </c>
      <c r="G5" s="24">
        <f>SUM(I5:L5)</f>
        <v>30</v>
      </c>
      <c r="H5" s="15"/>
      <c r="I5" s="24"/>
      <c r="J5" s="24">
        <v>10</v>
      </c>
      <c r="K5" s="24"/>
      <c r="L5" s="24">
        <v>20</v>
      </c>
      <c r="M5" s="19"/>
    </row>
    <row r="6" spans="1:13" s="3" customFormat="1" ht="12.75">
      <c r="A6" s="24">
        <v>3</v>
      </c>
      <c r="B6" s="24" t="s">
        <v>70</v>
      </c>
      <c r="C6" s="29" t="s">
        <v>71</v>
      </c>
      <c r="D6" s="24" t="s">
        <v>65</v>
      </c>
      <c r="E6" s="29" t="s">
        <v>72</v>
      </c>
      <c r="F6" s="24" t="s">
        <v>44</v>
      </c>
      <c r="G6" s="24">
        <f>SUM(I6:L6)</f>
        <v>24</v>
      </c>
      <c r="H6" s="15"/>
      <c r="I6" s="24"/>
      <c r="J6" s="24">
        <v>8</v>
      </c>
      <c r="K6" s="24"/>
      <c r="L6" s="24">
        <v>16</v>
      </c>
      <c r="M6" s="19"/>
    </row>
    <row r="7" spans="1:13" s="3" customFormat="1" ht="12.75">
      <c r="A7" s="24">
        <v>4</v>
      </c>
      <c r="B7" s="24" t="s">
        <v>81</v>
      </c>
      <c r="C7" s="29" t="s">
        <v>82</v>
      </c>
      <c r="D7" s="24" t="s">
        <v>65</v>
      </c>
      <c r="E7" s="29" t="s">
        <v>66</v>
      </c>
      <c r="F7" s="24" t="s">
        <v>44</v>
      </c>
      <c r="G7" s="24">
        <f>SUM(I7:L7)</f>
        <v>22</v>
      </c>
      <c r="H7" s="15"/>
      <c r="I7" s="24"/>
      <c r="J7" s="24">
        <v>20</v>
      </c>
      <c r="K7" s="24"/>
      <c r="L7" s="24">
        <v>2</v>
      </c>
      <c r="M7" s="19"/>
    </row>
    <row r="8" spans="1:13" s="3" customFormat="1" ht="12.75">
      <c r="A8" s="24">
        <v>5</v>
      </c>
      <c r="B8" s="24" t="s">
        <v>84</v>
      </c>
      <c r="C8" s="29" t="s">
        <v>85</v>
      </c>
      <c r="D8" s="24" t="s">
        <v>65</v>
      </c>
      <c r="E8" s="29" t="s">
        <v>86</v>
      </c>
      <c r="F8" s="24" t="s">
        <v>69</v>
      </c>
      <c r="G8" s="24">
        <f>SUM(I8:L8)</f>
        <v>16</v>
      </c>
      <c r="H8" s="15"/>
      <c r="I8" s="24"/>
      <c r="J8" s="24"/>
      <c r="K8" s="24">
        <v>16</v>
      </c>
      <c r="L8" s="24"/>
      <c r="M8" s="19"/>
    </row>
    <row r="9" spans="1:13" s="3" customFormat="1" ht="12.75">
      <c r="A9" s="24">
        <v>5</v>
      </c>
      <c r="B9" s="24" t="s">
        <v>192</v>
      </c>
      <c r="C9" s="29" t="s">
        <v>193</v>
      </c>
      <c r="D9" s="24" t="s">
        <v>65</v>
      </c>
      <c r="E9" s="29" t="s">
        <v>194</v>
      </c>
      <c r="F9" s="24" t="s">
        <v>44</v>
      </c>
      <c r="G9" s="24">
        <f>SUM(I9:L9)</f>
        <v>16</v>
      </c>
      <c r="H9" s="15"/>
      <c r="I9" s="24"/>
      <c r="J9" s="24">
        <v>16</v>
      </c>
      <c r="K9" s="24"/>
      <c r="L9" s="24"/>
      <c r="M9" s="19"/>
    </row>
    <row r="10" spans="1:13" s="3" customFormat="1" ht="12.75">
      <c r="A10" s="24">
        <v>7</v>
      </c>
      <c r="B10" s="24" t="s">
        <v>73</v>
      </c>
      <c r="C10" s="29" t="s">
        <v>74</v>
      </c>
      <c r="D10" s="24" t="s">
        <v>65</v>
      </c>
      <c r="E10" s="29" t="s">
        <v>17</v>
      </c>
      <c r="F10" s="24" t="s">
        <v>75</v>
      </c>
      <c r="G10" s="24">
        <f>SUM(I10:L10)</f>
        <v>14</v>
      </c>
      <c r="H10" s="15"/>
      <c r="I10" s="24"/>
      <c r="J10" s="24"/>
      <c r="K10" s="24"/>
      <c r="L10" s="24">
        <v>14</v>
      </c>
      <c r="M10" s="19"/>
    </row>
    <row r="11" spans="1:13" s="3" customFormat="1" ht="12.75">
      <c r="A11" s="24">
        <v>7</v>
      </c>
      <c r="B11" s="24" t="s">
        <v>79</v>
      </c>
      <c r="C11" s="29" t="s">
        <v>80</v>
      </c>
      <c r="D11" s="24" t="s">
        <v>65</v>
      </c>
      <c r="E11" s="29" t="s">
        <v>47</v>
      </c>
      <c r="F11" s="24" t="s">
        <v>13</v>
      </c>
      <c r="G11" s="24">
        <f>SUM(I11:L11)</f>
        <v>14</v>
      </c>
      <c r="H11" s="15"/>
      <c r="I11" s="24"/>
      <c r="J11" s="24">
        <v>11</v>
      </c>
      <c r="K11" s="24"/>
      <c r="L11" s="24">
        <v>3</v>
      </c>
      <c r="M11" s="19"/>
    </row>
    <row r="12" spans="1:13" s="3" customFormat="1" ht="12.75">
      <c r="A12" s="24">
        <v>7</v>
      </c>
      <c r="B12" s="24" t="s">
        <v>195</v>
      </c>
      <c r="C12" s="29" t="s">
        <v>196</v>
      </c>
      <c r="D12" s="24" t="s">
        <v>65</v>
      </c>
      <c r="E12" s="29" t="s">
        <v>24</v>
      </c>
      <c r="F12" s="24" t="s">
        <v>13</v>
      </c>
      <c r="G12" s="24">
        <f>SUM(I12:L12)</f>
        <v>14</v>
      </c>
      <c r="H12" s="15"/>
      <c r="I12" s="24"/>
      <c r="J12" s="24">
        <v>14</v>
      </c>
      <c r="K12" s="24"/>
      <c r="L12" s="24"/>
      <c r="M12" s="19"/>
    </row>
    <row r="13" spans="1:13" s="3" customFormat="1" ht="12.75">
      <c r="A13" s="24">
        <v>10</v>
      </c>
      <c r="B13" s="24" t="s">
        <v>197</v>
      </c>
      <c r="C13" s="29" t="s">
        <v>198</v>
      </c>
      <c r="D13" s="24" t="s">
        <v>65</v>
      </c>
      <c r="E13" s="29" t="s">
        <v>39</v>
      </c>
      <c r="F13" s="24" t="s">
        <v>13</v>
      </c>
      <c r="G13" s="24">
        <f>SUM(I13:L13)</f>
        <v>12</v>
      </c>
      <c r="H13" s="15"/>
      <c r="I13" s="24"/>
      <c r="J13" s="24">
        <v>12</v>
      </c>
      <c r="K13" s="24"/>
      <c r="L13" s="24"/>
      <c r="M13" s="19"/>
    </row>
    <row r="14" spans="1:13" s="3" customFormat="1" ht="12.75">
      <c r="A14" s="24">
        <v>11</v>
      </c>
      <c r="B14" s="24" t="s">
        <v>87</v>
      </c>
      <c r="C14" s="29" t="s">
        <v>88</v>
      </c>
      <c r="D14" s="24" t="s">
        <v>65</v>
      </c>
      <c r="E14" s="29" t="s">
        <v>89</v>
      </c>
      <c r="F14" s="24" t="s">
        <v>44</v>
      </c>
      <c r="G14" s="24">
        <f>SUM(I14:L14)</f>
        <v>10</v>
      </c>
      <c r="H14" s="15"/>
      <c r="I14" s="24"/>
      <c r="J14" s="24"/>
      <c r="K14" s="24">
        <v>10</v>
      </c>
      <c r="L14" s="24"/>
      <c r="M14" s="19"/>
    </row>
    <row r="15" spans="1:13" s="3" customFormat="1" ht="12.75">
      <c r="A15" s="24">
        <v>12</v>
      </c>
      <c r="B15" s="24" t="s">
        <v>76</v>
      </c>
      <c r="C15" s="29" t="s">
        <v>77</v>
      </c>
      <c r="D15" s="24" t="s">
        <v>65</v>
      </c>
      <c r="E15" s="29" t="s">
        <v>78</v>
      </c>
      <c r="F15" s="24" t="s">
        <v>44</v>
      </c>
      <c r="G15" s="24">
        <f>SUM(I15:L15)</f>
        <v>7</v>
      </c>
      <c r="H15" s="15"/>
      <c r="I15" s="24"/>
      <c r="J15" s="24"/>
      <c r="K15" s="24"/>
      <c r="L15" s="24">
        <v>7</v>
      </c>
      <c r="M15" s="19"/>
    </row>
    <row r="16" spans="1:13" s="3" customFormat="1" ht="12.75">
      <c r="A16" s="24">
        <v>13</v>
      </c>
      <c r="B16" s="24" t="s">
        <v>90</v>
      </c>
      <c r="C16" s="29" t="s">
        <v>91</v>
      </c>
      <c r="D16" s="24" t="s">
        <v>65</v>
      </c>
      <c r="E16" s="29" t="s">
        <v>92</v>
      </c>
      <c r="F16" s="24" t="s">
        <v>44</v>
      </c>
      <c r="G16" s="24">
        <f>SUM(I16:L16)</f>
        <v>6</v>
      </c>
      <c r="H16" s="15"/>
      <c r="I16" s="24"/>
      <c r="J16" s="24"/>
      <c r="K16" s="24">
        <v>6</v>
      </c>
      <c r="L16" s="24"/>
      <c r="M16" s="19"/>
    </row>
    <row r="17" spans="1:13" s="3" customFormat="1" ht="12.75">
      <c r="A17" s="24">
        <v>14</v>
      </c>
      <c r="B17" s="24" t="s">
        <v>93</v>
      </c>
      <c r="C17" s="29" t="s">
        <v>94</v>
      </c>
      <c r="D17" s="24" t="s">
        <v>65</v>
      </c>
      <c r="E17" s="29" t="s">
        <v>95</v>
      </c>
      <c r="F17" s="24" t="s">
        <v>44</v>
      </c>
      <c r="G17" s="24">
        <f>SUM(I17:L17)</f>
        <v>5</v>
      </c>
      <c r="H17" s="15"/>
      <c r="I17" s="24"/>
      <c r="J17" s="24"/>
      <c r="K17" s="24">
        <v>5</v>
      </c>
      <c r="L17" s="24"/>
      <c r="M17" s="19"/>
    </row>
    <row r="18" spans="1:13" s="3" customFormat="1" ht="12.75">
      <c r="A18" s="24"/>
      <c r="B18" s="24"/>
      <c r="C18" s="29"/>
      <c r="D18" s="24"/>
      <c r="E18" s="29"/>
      <c r="F18" s="24"/>
      <c r="G18" s="24"/>
      <c r="H18" s="15"/>
      <c r="I18" s="24"/>
      <c r="J18" s="24"/>
      <c r="K18" s="24"/>
      <c r="L18" s="24"/>
      <c r="M18" s="19"/>
    </row>
    <row r="19" spans="1:13" ht="4.5" customHeight="1">
      <c r="A19" s="7"/>
      <c r="B19" s="8"/>
      <c r="C19" s="9"/>
      <c r="D19" s="9"/>
      <c r="E19" s="9"/>
      <c r="F19" s="9"/>
      <c r="G19" s="10"/>
      <c r="H19" s="10"/>
      <c r="I19" s="9"/>
      <c r="J19" s="9"/>
      <c r="K19" s="9"/>
      <c r="L19" s="9"/>
      <c r="M19" s="11"/>
    </row>
  </sheetData>
  <sheetProtection/>
  <mergeCells count="1">
    <mergeCell ref="A1:G1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bestFit="1" customWidth="1"/>
    <col min="3" max="3" width="27.140625" style="0" customWidth="1"/>
    <col min="4" max="4" width="9.00390625" style="0" customWidth="1"/>
    <col min="5" max="5" width="28.140625" style="0" bestFit="1" customWidth="1"/>
    <col min="6" max="6" width="4.57421875" style="0" customWidth="1"/>
    <col min="7" max="7" width="5.7109375" style="0" customWidth="1"/>
    <col min="8" max="8" width="0.85546875" style="6" customWidth="1"/>
    <col min="9" max="10" width="4.7109375" style="0" customWidth="1"/>
    <col min="11" max="11" width="4.7109375" style="4" customWidth="1"/>
    <col min="12" max="12" width="0.85546875" style="6" customWidth="1"/>
  </cols>
  <sheetData>
    <row r="1" spans="1:12" s="4" customFormat="1" ht="144" customHeight="1">
      <c r="A1" s="44" t="s">
        <v>180</v>
      </c>
      <c r="B1" s="45"/>
      <c r="C1" s="45"/>
      <c r="D1" s="45"/>
      <c r="E1" s="45"/>
      <c r="F1" s="45"/>
      <c r="G1" s="45"/>
      <c r="H1" s="12"/>
      <c r="I1" s="21"/>
      <c r="J1" s="21"/>
      <c r="K1" s="21"/>
      <c r="L1" s="16"/>
    </row>
    <row r="2" spans="1:12" s="5" customFormat="1" ht="10.5" customHeight="1">
      <c r="A2" s="24"/>
      <c r="B2" s="26"/>
      <c r="C2" s="27"/>
      <c r="D2" s="22"/>
      <c r="E2" s="28"/>
      <c r="F2" s="27"/>
      <c r="G2" s="22"/>
      <c r="H2" s="13"/>
      <c r="I2" s="22"/>
      <c r="J2" s="22"/>
      <c r="K2" s="22"/>
      <c r="L2" s="17"/>
    </row>
    <row r="3" spans="1:12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25"/>
      <c r="J3" s="25"/>
      <c r="K3" s="25"/>
      <c r="L3" s="18"/>
    </row>
    <row r="4" spans="1:12" s="3" customFormat="1" ht="12.75">
      <c r="A4" s="24"/>
      <c r="B4" s="24"/>
      <c r="C4" s="29"/>
      <c r="D4" s="24"/>
      <c r="E4" s="29"/>
      <c r="F4" s="24"/>
      <c r="G4" s="24">
        <f>SUM(I4:K4)</f>
        <v>0</v>
      </c>
      <c r="H4" s="15"/>
      <c r="I4" s="24"/>
      <c r="J4" s="24"/>
      <c r="K4" s="24"/>
      <c r="L4" s="19"/>
    </row>
    <row r="5" spans="1:12" s="3" customFormat="1" ht="12.75">
      <c r="A5" s="24"/>
      <c r="B5" s="24"/>
      <c r="C5" s="29"/>
      <c r="D5" s="24"/>
      <c r="E5" s="29"/>
      <c r="F5" s="24"/>
      <c r="G5" s="24">
        <f>SUM(I5:K5)</f>
        <v>0</v>
      </c>
      <c r="H5" s="15"/>
      <c r="I5" s="24"/>
      <c r="J5" s="24"/>
      <c r="K5" s="24"/>
      <c r="L5" s="19"/>
    </row>
    <row r="6" spans="1:12" s="3" customFormat="1" ht="12.75">
      <c r="A6" s="24"/>
      <c r="B6" s="24"/>
      <c r="C6" s="29"/>
      <c r="D6" s="24"/>
      <c r="E6" s="29"/>
      <c r="F6" s="24"/>
      <c r="G6" s="24"/>
      <c r="H6" s="15"/>
      <c r="I6" s="24"/>
      <c r="J6" s="24"/>
      <c r="K6" s="24"/>
      <c r="L6" s="19"/>
    </row>
    <row r="7" spans="1:12" ht="4.5" customHeight="1">
      <c r="A7" s="7"/>
      <c r="B7" s="8"/>
      <c r="C7" s="9"/>
      <c r="D7" s="9"/>
      <c r="E7" s="9"/>
      <c r="F7" s="9"/>
      <c r="G7" s="10"/>
      <c r="H7" s="10"/>
      <c r="I7" s="9"/>
      <c r="J7" s="9"/>
      <c r="K7" s="9"/>
      <c r="L7" s="11"/>
    </row>
  </sheetData>
  <sheetProtection/>
  <mergeCells count="1">
    <mergeCell ref="A1:G1"/>
  </mergeCells>
  <printOptions/>
  <pageMargins left="0.787401575" right="0.787401575" top="0.984251969" bottom="0.984251969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bestFit="1" customWidth="1"/>
    <col min="3" max="3" width="28.57421875" style="0" bestFit="1" customWidth="1"/>
    <col min="4" max="4" width="9.28125" style="0" customWidth="1"/>
    <col min="5" max="5" width="29.421875" style="0" customWidth="1"/>
    <col min="6" max="6" width="4.57421875" style="0" customWidth="1"/>
    <col min="7" max="7" width="5.7109375" style="0" customWidth="1"/>
    <col min="8" max="8" width="0.85546875" style="6" customWidth="1"/>
    <col min="9" max="9" width="4.57421875" style="6" customWidth="1"/>
    <col min="10" max="10" width="4.7109375" style="4" customWidth="1"/>
    <col min="11" max="11" width="0.85546875" style="6" customWidth="1"/>
  </cols>
  <sheetData>
    <row r="1" spans="1:11" s="4" customFormat="1" ht="156.75" customHeight="1">
      <c r="A1" s="44" t="s">
        <v>179</v>
      </c>
      <c r="B1" s="45"/>
      <c r="C1" s="45"/>
      <c r="D1" s="45"/>
      <c r="E1" s="45"/>
      <c r="F1" s="45"/>
      <c r="G1" s="45"/>
      <c r="H1" s="12"/>
      <c r="I1" s="37"/>
      <c r="J1" s="21" t="s">
        <v>7</v>
      </c>
      <c r="K1" s="16"/>
    </row>
    <row r="2" spans="1:11" s="5" customFormat="1" ht="10.5" customHeight="1">
      <c r="A2" s="24"/>
      <c r="B2" s="26"/>
      <c r="C2" s="27"/>
      <c r="D2" s="22"/>
      <c r="E2" s="28"/>
      <c r="F2" s="27"/>
      <c r="G2" s="22"/>
      <c r="H2" s="13"/>
      <c r="I2" s="31"/>
      <c r="J2" s="22" t="s">
        <v>8</v>
      </c>
      <c r="K2" s="17"/>
    </row>
    <row r="3" spans="1:11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38"/>
      <c r="J3" s="25">
        <v>1</v>
      </c>
      <c r="K3" s="18"/>
    </row>
    <row r="4" spans="1:11" s="3" customFormat="1" ht="12.75">
      <c r="A4" s="24">
        <v>1</v>
      </c>
      <c r="B4" s="24" t="s">
        <v>14</v>
      </c>
      <c r="C4" s="29" t="s">
        <v>15</v>
      </c>
      <c r="D4" s="24" t="s">
        <v>16</v>
      </c>
      <c r="E4" s="29" t="s">
        <v>17</v>
      </c>
      <c r="F4" s="24" t="s">
        <v>13</v>
      </c>
      <c r="G4" s="24">
        <f>SUM(I4:J4)</f>
        <v>18</v>
      </c>
      <c r="H4" s="15"/>
      <c r="I4" s="33"/>
      <c r="J4" s="24">
        <v>18</v>
      </c>
      <c r="K4" s="19"/>
    </row>
    <row r="5" spans="1:11" s="3" customFormat="1" ht="12.75">
      <c r="A5" s="24"/>
      <c r="B5" s="24"/>
      <c r="C5" s="29"/>
      <c r="D5" s="24"/>
      <c r="E5" s="29"/>
      <c r="F5" s="24"/>
      <c r="G5" s="24"/>
      <c r="H5" s="15"/>
      <c r="I5" s="33"/>
      <c r="J5" s="24"/>
      <c r="K5" s="19"/>
    </row>
    <row r="6" spans="1:11" ht="4.5" customHeight="1">
      <c r="A6" s="7"/>
      <c r="B6" s="8"/>
      <c r="C6" s="9"/>
      <c r="D6" s="9"/>
      <c r="E6" s="9"/>
      <c r="F6" s="9"/>
      <c r="G6" s="10"/>
      <c r="H6" s="10"/>
      <c r="I6" s="10"/>
      <c r="J6" s="9"/>
      <c r="K6" s="11"/>
    </row>
  </sheetData>
  <sheetProtection/>
  <mergeCells count="1">
    <mergeCell ref="A1:G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0.7109375" style="1" customWidth="1"/>
    <col min="3" max="3" width="28.57421875" style="0" bestFit="1" customWidth="1"/>
    <col min="4" max="4" width="9.28125" style="0" customWidth="1"/>
    <col min="5" max="5" width="29.421875" style="0" customWidth="1"/>
    <col min="6" max="6" width="4.57421875" style="0" customWidth="1"/>
    <col min="7" max="7" width="5.7109375" style="0" customWidth="1"/>
    <col min="8" max="8" width="0.85546875" style="6" customWidth="1"/>
    <col min="9" max="10" width="4.57421875" style="6" customWidth="1"/>
    <col min="11" max="11" width="4.7109375" style="4" customWidth="1"/>
    <col min="12" max="12" width="0.85546875" style="6" customWidth="1"/>
  </cols>
  <sheetData>
    <row r="1" spans="1:12" s="4" customFormat="1" ht="156.75" customHeight="1">
      <c r="A1" s="44" t="s">
        <v>147</v>
      </c>
      <c r="B1" s="45"/>
      <c r="C1" s="45"/>
      <c r="D1" s="45"/>
      <c r="E1" s="45"/>
      <c r="F1" s="45"/>
      <c r="G1" s="45"/>
      <c r="H1" s="12"/>
      <c r="I1" s="37"/>
      <c r="J1" s="37" t="s">
        <v>146</v>
      </c>
      <c r="K1" s="21" t="s">
        <v>7</v>
      </c>
      <c r="L1" s="16"/>
    </row>
    <row r="2" spans="1:12" s="5" customFormat="1" ht="10.5" customHeight="1">
      <c r="A2" s="24"/>
      <c r="B2" s="26"/>
      <c r="C2" s="27"/>
      <c r="D2" s="22"/>
      <c r="E2" s="28"/>
      <c r="F2" s="27"/>
      <c r="G2" s="22"/>
      <c r="H2" s="13"/>
      <c r="I2" s="31"/>
      <c r="J2" s="31" t="s">
        <v>8</v>
      </c>
      <c r="K2" s="22" t="s">
        <v>8</v>
      </c>
      <c r="L2" s="17"/>
    </row>
    <row r="3" spans="1:12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38"/>
      <c r="J3" s="38">
        <v>2</v>
      </c>
      <c r="K3" s="25">
        <v>1</v>
      </c>
      <c r="L3" s="18"/>
    </row>
    <row r="4" spans="1:12" s="3" customFormat="1" ht="12.75">
      <c r="A4" s="24">
        <v>1</v>
      </c>
      <c r="B4" s="24" t="s">
        <v>9</v>
      </c>
      <c r="C4" s="29" t="s">
        <v>10</v>
      </c>
      <c r="D4" s="24" t="s">
        <v>11</v>
      </c>
      <c r="E4" s="29" t="s">
        <v>12</v>
      </c>
      <c r="F4" s="24" t="s">
        <v>13</v>
      </c>
      <c r="G4" s="24">
        <f>SUM(I4:K4)</f>
        <v>40</v>
      </c>
      <c r="H4" s="15"/>
      <c r="I4" s="33"/>
      <c r="J4" s="33">
        <v>20</v>
      </c>
      <c r="K4" s="24">
        <v>20</v>
      </c>
      <c r="L4" s="19"/>
    </row>
    <row r="5" spans="1:12" s="3" customFormat="1" ht="12.75">
      <c r="A5" s="24"/>
      <c r="B5" s="24"/>
      <c r="C5" s="29"/>
      <c r="D5" s="24"/>
      <c r="E5" s="29"/>
      <c r="F5" s="24"/>
      <c r="G5" s="24"/>
      <c r="H5" s="15"/>
      <c r="I5" s="33"/>
      <c r="J5" s="33"/>
      <c r="K5" s="24"/>
      <c r="L5" s="19"/>
    </row>
    <row r="6" spans="1:12" ht="4.5" customHeight="1">
      <c r="A6" s="7"/>
      <c r="B6" s="8"/>
      <c r="C6" s="9"/>
      <c r="D6" s="9"/>
      <c r="E6" s="9"/>
      <c r="F6" s="9"/>
      <c r="G6" s="10"/>
      <c r="H6" s="10"/>
      <c r="I6" s="10"/>
      <c r="J6" s="10"/>
      <c r="K6" s="9"/>
      <c r="L6" s="11"/>
    </row>
  </sheetData>
  <sheetProtection/>
  <mergeCells count="1">
    <mergeCell ref="A1:G1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bestFit="1" customWidth="1"/>
    <col min="3" max="3" width="29.140625" style="0" bestFit="1" customWidth="1"/>
    <col min="4" max="4" width="7.8515625" style="0" bestFit="1" customWidth="1"/>
    <col min="5" max="5" width="41.57421875" style="0" bestFit="1" customWidth="1"/>
    <col min="6" max="6" width="4.57421875" style="0" customWidth="1"/>
    <col min="7" max="7" width="5.7109375" style="0" customWidth="1"/>
    <col min="8" max="8" width="0.85546875" style="6" customWidth="1"/>
    <col min="9" max="10" width="4.57421875" style="30" customWidth="1"/>
    <col min="11" max="11" width="4.7109375" style="4" customWidth="1"/>
    <col min="12" max="12" width="0.85546875" style="6" customWidth="1"/>
  </cols>
  <sheetData>
    <row r="1" spans="1:12" s="4" customFormat="1" ht="164.25" customHeight="1">
      <c r="A1" s="44" t="s">
        <v>191</v>
      </c>
      <c r="B1" s="45"/>
      <c r="C1" s="45"/>
      <c r="D1" s="45"/>
      <c r="E1" s="45"/>
      <c r="F1" s="45"/>
      <c r="G1" s="45"/>
      <c r="H1" s="12"/>
      <c r="I1" s="21"/>
      <c r="J1" s="21"/>
      <c r="K1" s="21"/>
      <c r="L1" s="16"/>
    </row>
    <row r="2" spans="1:12" s="5" customFormat="1" ht="10.5" customHeight="1">
      <c r="A2" s="24"/>
      <c r="B2" s="26"/>
      <c r="C2" s="27"/>
      <c r="D2" s="22"/>
      <c r="E2" s="28"/>
      <c r="F2" s="27"/>
      <c r="G2" s="22"/>
      <c r="H2" s="13"/>
      <c r="I2" s="31"/>
      <c r="J2" s="31"/>
      <c r="K2" s="22"/>
      <c r="L2" s="17"/>
    </row>
    <row r="3" spans="1:12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32"/>
      <c r="J3" s="32"/>
      <c r="K3" s="25"/>
      <c r="L3" s="18"/>
    </row>
    <row r="4" spans="1:12" s="3" customFormat="1" ht="12.75">
      <c r="A4" s="24"/>
      <c r="B4" s="24"/>
      <c r="C4" s="29"/>
      <c r="D4" s="24"/>
      <c r="E4" s="29"/>
      <c r="F4" s="24"/>
      <c r="G4" s="24">
        <f aca="true" t="shared" si="0" ref="G4:G10">SUM(I4:K4)</f>
        <v>0</v>
      </c>
      <c r="H4" s="15"/>
      <c r="I4" s="33"/>
      <c r="J4" s="33"/>
      <c r="K4" s="24"/>
      <c r="L4" s="19"/>
    </row>
    <row r="5" spans="1:12" s="3" customFormat="1" ht="12.75">
      <c r="A5" s="24"/>
      <c r="B5" s="24"/>
      <c r="C5" s="29"/>
      <c r="D5" s="24"/>
      <c r="E5" s="29"/>
      <c r="F5" s="24"/>
      <c r="G5" s="24">
        <f t="shared" si="0"/>
        <v>0</v>
      </c>
      <c r="H5" s="34"/>
      <c r="I5" s="33"/>
      <c r="J5" s="33"/>
      <c r="K5" s="24"/>
      <c r="L5" s="35"/>
    </row>
    <row r="6" spans="1:12" s="3" customFormat="1" ht="12.75">
      <c r="A6" s="24"/>
      <c r="B6" s="24"/>
      <c r="C6" s="29"/>
      <c r="D6" s="24"/>
      <c r="E6" s="29"/>
      <c r="F6" s="24"/>
      <c r="G6" s="24">
        <f t="shared" si="0"/>
        <v>0</v>
      </c>
      <c r="H6" s="34"/>
      <c r="I6" s="33"/>
      <c r="J6" s="33"/>
      <c r="K6" s="24"/>
      <c r="L6" s="35"/>
    </row>
    <row r="7" spans="1:12" s="3" customFormat="1" ht="12.75">
      <c r="A7" s="24"/>
      <c r="B7" s="24"/>
      <c r="C7" s="29"/>
      <c r="D7" s="24"/>
      <c r="E7" s="29"/>
      <c r="F7" s="24"/>
      <c r="G7" s="24">
        <f t="shared" si="0"/>
        <v>0</v>
      </c>
      <c r="H7" s="34"/>
      <c r="I7" s="33"/>
      <c r="J7" s="33"/>
      <c r="K7" s="24"/>
      <c r="L7" s="35"/>
    </row>
    <row r="8" spans="1:12" s="3" customFormat="1" ht="12.75">
      <c r="A8" s="24"/>
      <c r="B8" s="24"/>
      <c r="C8" s="29"/>
      <c r="D8" s="24"/>
      <c r="E8" s="29"/>
      <c r="F8" s="24"/>
      <c r="G8" s="24">
        <f t="shared" si="0"/>
        <v>0</v>
      </c>
      <c r="H8" s="34"/>
      <c r="I8" s="33"/>
      <c r="J8" s="33"/>
      <c r="K8" s="24"/>
      <c r="L8" s="35"/>
    </row>
    <row r="9" spans="1:12" s="3" customFormat="1" ht="12.75">
      <c r="A9" s="24"/>
      <c r="B9" s="24"/>
      <c r="C9" s="29"/>
      <c r="D9" s="24"/>
      <c r="E9" s="29"/>
      <c r="F9" s="24"/>
      <c r="G9" s="24">
        <f t="shared" si="0"/>
        <v>0</v>
      </c>
      <c r="H9" s="34"/>
      <c r="I9" s="33"/>
      <c r="J9" s="33"/>
      <c r="K9" s="24"/>
      <c r="L9" s="35"/>
    </row>
    <row r="10" spans="1:12" s="3" customFormat="1" ht="12.75">
      <c r="A10" s="24"/>
      <c r="B10" s="24"/>
      <c r="C10" s="29"/>
      <c r="D10" s="24"/>
      <c r="E10" s="29"/>
      <c r="F10" s="24"/>
      <c r="G10" s="24"/>
      <c r="H10" s="34"/>
      <c r="I10" s="33"/>
      <c r="J10" s="33"/>
      <c r="K10" s="24"/>
      <c r="L10" s="35"/>
    </row>
    <row r="11" spans="1:12" ht="4.5" customHeight="1">
      <c r="A11" s="7"/>
      <c r="B11" s="8"/>
      <c r="C11" s="9"/>
      <c r="D11" s="9"/>
      <c r="E11" s="9"/>
      <c r="F11" s="9"/>
      <c r="G11" s="10"/>
      <c r="H11" s="10"/>
      <c r="I11" s="9"/>
      <c r="J11" s="9"/>
      <c r="K11" s="9"/>
      <c r="L11" s="11"/>
    </row>
  </sheetData>
  <sheetProtection/>
  <mergeCells count="1">
    <mergeCell ref="A1:G1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140625" style="2" customWidth="1"/>
    <col min="2" max="2" width="12.00390625" style="1" bestFit="1" customWidth="1"/>
    <col min="3" max="3" width="35.140625" style="0" bestFit="1" customWidth="1"/>
    <col min="4" max="4" width="7.8515625" style="0" bestFit="1" customWidth="1"/>
    <col min="5" max="5" width="41.57421875" style="0" bestFit="1" customWidth="1"/>
    <col min="6" max="6" width="4.57421875" style="0" customWidth="1"/>
    <col min="7" max="7" width="5.7109375" style="0" customWidth="1"/>
    <col min="8" max="8" width="0.85546875" style="6" customWidth="1"/>
    <col min="9" max="11" width="4.7109375" style="0" customWidth="1"/>
    <col min="12" max="12" width="4.7109375" style="4" customWidth="1"/>
    <col min="13" max="13" width="0.85546875" style="6" customWidth="1"/>
  </cols>
  <sheetData>
    <row r="1" spans="1:13" s="4" customFormat="1" ht="153.75" customHeight="1">
      <c r="A1" s="44" t="s">
        <v>178</v>
      </c>
      <c r="B1" s="45"/>
      <c r="C1" s="45"/>
      <c r="D1" s="45"/>
      <c r="E1" s="45"/>
      <c r="F1" s="45"/>
      <c r="G1" s="45"/>
      <c r="H1" s="12"/>
      <c r="I1" s="20"/>
      <c r="J1" s="20" t="s">
        <v>146</v>
      </c>
      <c r="K1" s="20" t="s">
        <v>83</v>
      </c>
      <c r="L1" s="21" t="s">
        <v>18</v>
      </c>
      <c r="M1" s="16"/>
    </row>
    <row r="2" spans="1:13" s="5" customFormat="1" ht="10.5" customHeight="1">
      <c r="A2" s="24"/>
      <c r="B2" s="26"/>
      <c r="C2" s="27"/>
      <c r="D2" s="22"/>
      <c r="E2" s="28"/>
      <c r="F2" s="27"/>
      <c r="G2" s="22"/>
      <c r="H2" s="13"/>
      <c r="I2" s="22"/>
      <c r="J2" s="22" t="s">
        <v>8</v>
      </c>
      <c r="K2" s="22" t="s">
        <v>8</v>
      </c>
      <c r="L2" s="22" t="s">
        <v>8</v>
      </c>
      <c r="M2" s="17"/>
    </row>
    <row r="3" spans="1:13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23"/>
      <c r="J3" s="23">
        <v>3</v>
      </c>
      <c r="K3" s="43">
        <v>2</v>
      </c>
      <c r="L3" s="25">
        <v>1</v>
      </c>
      <c r="M3" s="18"/>
    </row>
    <row r="4" spans="1:13" s="3" customFormat="1" ht="12.75">
      <c r="A4" s="24">
        <v>1</v>
      </c>
      <c r="B4" s="24" t="s">
        <v>96</v>
      </c>
      <c r="C4" s="29" t="s">
        <v>97</v>
      </c>
      <c r="D4" s="24" t="s">
        <v>42</v>
      </c>
      <c r="E4" s="29" t="s">
        <v>54</v>
      </c>
      <c r="F4" s="24" t="s">
        <v>44</v>
      </c>
      <c r="G4" s="24">
        <f>SUM(I4:L4)</f>
        <v>38</v>
      </c>
      <c r="H4" s="15"/>
      <c r="I4" s="24"/>
      <c r="J4" s="24">
        <v>18</v>
      </c>
      <c r="K4" s="24">
        <v>20</v>
      </c>
      <c r="L4" s="24"/>
      <c r="M4" s="19"/>
    </row>
    <row r="5" spans="1:13" s="3" customFormat="1" ht="12.75">
      <c r="A5" s="24">
        <v>2</v>
      </c>
      <c r="B5" s="24" t="s">
        <v>40</v>
      </c>
      <c r="C5" s="29" t="s">
        <v>41</v>
      </c>
      <c r="D5" s="24" t="s">
        <v>42</v>
      </c>
      <c r="E5" s="29" t="s">
        <v>43</v>
      </c>
      <c r="F5" s="24" t="s">
        <v>44</v>
      </c>
      <c r="G5" s="24">
        <f>SUM(I5:L5)</f>
        <v>36</v>
      </c>
      <c r="H5" s="15"/>
      <c r="I5" s="24"/>
      <c r="J5" s="24"/>
      <c r="K5" s="24">
        <v>18</v>
      </c>
      <c r="L5" s="24">
        <v>18</v>
      </c>
      <c r="M5" s="19"/>
    </row>
    <row r="6" spans="1:13" s="3" customFormat="1" ht="12.75">
      <c r="A6" s="24">
        <v>3</v>
      </c>
      <c r="B6" s="24" t="s">
        <v>48</v>
      </c>
      <c r="C6" s="29" t="s">
        <v>49</v>
      </c>
      <c r="D6" s="24" t="s">
        <v>42</v>
      </c>
      <c r="E6" s="29" t="s">
        <v>17</v>
      </c>
      <c r="F6" s="24" t="s">
        <v>44</v>
      </c>
      <c r="G6" s="24">
        <f>SUM(I6:L6)</f>
        <v>22</v>
      </c>
      <c r="H6" s="15"/>
      <c r="I6" s="24"/>
      <c r="J6" s="24"/>
      <c r="K6" s="24">
        <v>12</v>
      </c>
      <c r="L6" s="24">
        <v>10</v>
      </c>
      <c r="M6" s="19"/>
    </row>
    <row r="7" spans="1:13" s="3" customFormat="1" ht="12.75">
      <c r="A7" s="24">
        <v>4</v>
      </c>
      <c r="B7" s="24" t="s">
        <v>52</v>
      </c>
      <c r="C7" s="29" t="s">
        <v>53</v>
      </c>
      <c r="D7" s="24" t="s">
        <v>42</v>
      </c>
      <c r="E7" s="29" t="s">
        <v>54</v>
      </c>
      <c r="F7" s="24" t="s">
        <v>44</v>
      </c>
      <c r="G7" s="24">
        <f>SUM(I7:L7)</f>
        <v>17</v>
      </c>
      <c r="H7" s="15"/>
      <c r="I7" s="24"/>
      <c r="J7" s="24">
        <v>3</v>
      </c>
      <c r="K7" s="24">
        <v>9</v>
      </c>
      <c r="L7" s="24">
        <v>5</v>
      </c>
      <c r="M7" s="19"/>
    </row>
    <row r="8" spans="1:13" s="3" customFormat="1" ht="12.75">
      <c r="A8" s="24">
        <v>5</v>
      </c>
      <c r="B8" s="24" t="s">
        <v>50</v>
      </c>
      <c r="C8" s="29" t="s">
        <v>51</v>
      </c>
      <c r="D8" s="24" t="s">
        <v>42</v>
      </c>
      <c r="E8" s="29" t="s">
        <v>12</v>
      </c>
      <c r="F8" s="24" t="s">
        <v>13</v>
      </c>
      <c r="G8" s="24">
        <f>SUM(I8:L8)</f>
        <v>16</v>
      </c>
      <c r="H8" s="15"/>
      <c r="I8" s="24"/>
      <c r="J8" s="24">
        <v>9</v>
      </c>
      <c r="K8" s="24"/>
      <c r="L8" s="24">
        <v>7</v>
      </c>
      <c r="M8" s="19"/>
    </row>
    <row r="9" spans="1:13" s="3" customFormat="1" ht="12.75">
      <c r="A9" s="24">
        <v>6</v>
      </c>
      <c r="B9" s="24" t="s">
        <v>98</v>
      </c>
      <c r="C9" s="29" t="s">
        <v>99</v>
      </c>
      <c r="D9" s="24" t="s">
        <v>42</v>
      </c>
      <c r="E9" s="29" t="s">
        <v>100</v>
      </c>
      <c r="F9" s="24" t="s">
        <v>44</v>
      </c>
      <c r="G9" s="24">
        <f>SUM(I9:L9)</f>
        <v>16</v>
      </c>
      <c r="H9" s="15"/>
      <c r="I9" s="24"/>
      <c r="J9" s="24"/>
      <c r="K9" s="24">
        <v>16</v>
      </c>
      <c r="L9" s="24"/>
      <c r="M9" s="19"/>
    </row>
    <row r="10" spans="1:13" s="3" customFormat="1" ht="12.75">
      <c r="A10" s="24">
        <v>7</v>
      </c>
      <c r="B10" s="24" t="s">
        <v>176</v>
      </c>
      <c r="C10" s="29" t="s">
        <v>177</v>
      </c>
      <c r="D10" s="24" t="s">
        <v>42</v>
      </c>
      <c r="E10" s="29" t="s">
        <v>47</v>
      </c>
      <c r="F10" s="24" t="s">
        <v>13</v>
      </c>
      <c r="G10" s="24">
        <f>SUM(I10:L10)</f>
        <v>16</v>
      </c>
      <c r="H10" s="15"/>
      <c r="I10" s="24"/>
      <c r="J10" s="24">
        <v>16</v>
      </c>
      <c r="K10" s="24"/>
      <c r="L10" s="24"/>
      <c r="M10" s="19"/>
    </row>
    <row r="11" spans="1:13" s="3" customFormat="1" ht="12.75">
      <c r="A11" s="24">
        <v>8</v>
      </c>
      <c r="B11" s="24" t="s">
        <v>45</v>
      </c>
      <c r="C11" s="29" t="s">
        <v>46</v>
      </c>
      <c r="D11" s="24" t="s">
        <v>42</v>
      </c>
      <c r="E11" s="29" t="s">
        <v>47</v>
      </c>
      <c r="F11" s="24" t="s">
        <v>13</v>
      </c>
      <c r="G11" s="24">
        <f>SUM(I11:L11)</f>
        <v>14</v>
      </c>
      <c r="H11" s="15"/>
      <c r="I11" s="24"/>
      <c r="J11" s="24"/>
      <c r="K11" s="24"/>
      <c r="L11" s="24">
        <v>14</v>
      </c>
      <c r="M11" s="19"/>
    </row>
    <row r="12" spans="1:13" s="3" customFormat="1" ht="12.75">
      <c r="A12" s="24">
        <v>9</v>
      </c>
      <c r="B12" s="24" t="s">
        <v>101</v>
      </c>
      <c r="C12" s="29" t="s">
        <v>102</v>
      </c>
      <c r="D12" s="24" t="s">
        <v>42</v>
      </c>
      <c r="E12" s="29" t="s">
        <v>103</v>
      </c>
      <c r="F12" s="24" t="s">
        <v>44</v>
      </c>
      <c r="G12" s="24">
        <f>SUM(I12:L12)</f>
        <v>14</v>
      </c>
      <c r="H12" s="15"/>
      <c r="I12" s="24"/>
      <c r="J12" s="24"/>
      <c r="K12" s="24">
        <v>14</v>
      </c>
      <c r="L12" s="24"/>
      <c r="M12" s="19"/>
    </row>
    <row r="13" spans="1:13" s="3" customFormat="1" ht="12.75">
      <c r="A13" s="24">
        <v>10</v>
      </c>
      <c r="B13" s="24" t="s">
        <v>104</v>
      </c>
      <c r="C13" s="29" t="s">
        <v>105</v>
      </c>
      <c r="D13" s="24" t="s">
        <v>42</v>
      </c>
      <c r="E13" s="29" t="s">
        <v>106</v>
      </c>
      <c r="F13" s="24" t="s">
        <v>44</v>
      </c>
      <c r="G13" s="24">
        <f>SUM(I13:L13)</f>
        <v>10</v>
      </c>
      <c r="H13" s="15"/>
      <c r="I13" s="24"/>
      <c r="J13" s="24"/>
      <c r="K13" s="24">
        <v>10</v>
      </c>
      <c r="L13" s="24"/>
      <c r="M13" s="19"/>
    </row>
    <row r="14" spans="1:13" s="3" customFormat="1" ht="12.75">
      <c r="A14" s="24">
        <v>11</v>
      </c>
      <c r="B14" s="36" t="s">
        <v>107</v>
      </c>
      <c r="C14" s="29" t="s">
        <v>108</v>
      </c>
      <c r="D14" s="24" t="s">
        <v>42</v>
      </c>
      <c r="E14" s="29" t="s">
        <v>109</v>
      </c>
      <c r="F14" s="24" t="s">
        <v>44</v>
      </c>
      <c r="G14" s="24">
        <f>SUM(I14:L14)</f>
        <v>8</v>
      </c>
      <c r="H14" s="15"/>
      <c r="I14" s="24"/>
      <c r="J14" s="24"/>
      <c r="K14" s="24">
        <v>8</v>
      </c>
      <c r="L14" s="24"/>
      <c r="M14" s="19"/>
    </row>
    <row r="15" spans="1:13" s="3" customFormat="1" ht="12.75">
      <c r="A15" s="24">
        <v>12</v>
      </c>
      <c r="B15" s="24" t="s">
        <v>110</v>
      </c>
      <c r="C15" s="29" t="s">
        <v>111</v>
      </c>
      <c r="D15" s="24" t="s">
        <v>42</v>
      </c>
      <c r="E15" s="29" t="s">
        <v>17</v>
      </c>
      <c r="F15" s="24" t="s">
        <v>44</v>
      </c>
      <c r="G15" s="24">
        <f>SUM(I15:L15)</f>
        <v>4</v>
      </c>
      <c r="H15" s="15"/>
      <c r="I15" s="24"/>
      <c r="J15" s="24"/>
      <c r="K15" s="24">
        <v>4</v>
      </c>
      <c r="L15" s="24"/>
      <c r="M15" s="19"/>
    </row>
    <row r="16" spans="1:13" s="3" customFormat="1" ht="12.75">
      <c r="A16" s="24"/>
      <c r="B16" s="24"/>
      <c r="C16" s="29"/>
      <c r="D16" s="24"/>
      <c r="E16" s="29"/>
      <c r="F16" s="24"/>
      <c r="G16" s="24"/>
      <c r="H16" s="15"/>
      <c r="I16" s="24"/>
      <c r="J16" s="24"/>
      <c r="K16" s="24"/>
      <c r="L16" s="24"/>
      <c r="M16" s="19"/>
    </row>
    <row r="17" spans="1:13" ht="4.5" customHeight="1">
      <c r="A17" s="7"/>
      <c r="B17" s="8"/>
      <c r="C17" s="9"/>
      <c r="D17" s="9"/>
      <c r="E17" s="9"/>
      <c r="F17" s="9"/>
      <c r="G17" s="10"/>
      <c r="H17" s="10"/>
      <c r="I17" s="9"/>
      <c r="J17" s="9"/>
      <c r="K17" s="9"/>
      <c r="L17" s="9"/>
      <c r="M17" s="11"/>
    </row>
  </sheetData>
  <sheetProtection/>
  <mergeCells count="1">
    <mergeCell ref="A1:G1"/>
  </mergeCells>
  <printOptions/>
  <pageMargins left="0.3937007874015748" right="0.3937007874015748" top="0.3937007874015748" bottom="0.3937007874015748" header="0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bestFit="1" customWidth="1"/>
    <col min="3" max="3" width="28.8515625" style="0" bestFit="1" customWidth="1"/>
    <col min="4" max="4" width="7.8515625" style="0" bestFit="1" customWidth="1"/>
    <col min="5" max="5" width="40.00390625" style="0" customWidth="1"/>
    <col min="6" max="6" width="4.57421875" style="0" customWidth="1"/>
    <col min="7" max="7" width="5.7109375" style="0" customWidth="1"/>
    <col min="8" max="8" width="0.85546875" style="6" customWidth="1"/>
    <col min="9" max="10" width="4.57421875" style="30" customWidth="1"/>
    <col min="11" max="11" width="4.57421875" style="4" customWidth="1"/>
    <col min="12" max="12" width="0.85546875" style="6" customWidth="1"/>
  </cols>
  <sheetData>
    <row r="1" spans="1:12" s="4" customFormat="1" ht="150" customHeight="1">
      <c r="A1" s="44" t="s">
        <v>153</v>
      </c>
      <c r="B1" s="45"/>
      <c r="C1" s="45"/>
      <c r="D1" s="45"/>
      <c r="E1" s="45"/>
      <c r="F1" s="45"/>
      <c r="G1" s="45"/>
      <c r="H1" s="12"/>
      <c r="I1" s="37"/>
      <c r="J1" s="37" t="s">
        <v>146</v>
      </c>
      <c r="K1" s="21" t="s">
        <v>83</v>
      </c>
      <c r="L1" s="16"/>
    </row>
    <row r="2" spans="1:12" s="5" customFormat="1" ht="10.5" customHeight="1">
      <c r="A2" s="24"/>
      <c r="B2" s="26"/>
      <c r="C2" s="27"/>
      <c r="D2" s="22"/>
      <c r="E2" s="28"/>
      <c r="F2" s="27"/>
      <c r="G2" s="22"/>
      <c r="H2" s="13"/>
      <c r="I2" s="31"/>
      <c r="J2" s="31" t="s">
        <v>8</v>
      </c>
      <c r="K2" s="22" t="s">
        <v>8</v>
      </c>
      <c r="L2" s="17"/>
    </row>
    <row r="3" spans="1:12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32"/>
      <c r="J3" s="38">
        <v>2</v>
      </c>
      <c r="K3" s="25">
        <v>1</v>
      </c>
      <c r="L3" s="18"/>
    </row>
    <row r="4" spans="1:12" s="3" customFormat="1" ht="12.75">
      <c r="A4" s="24">
        <v>1</v>
      </c>
      <c r="B4" s="24" t="s">
        <v>133</v>
      </c>
      <c r="C4" s="29" t="s">
        <v>134</v>
      </c>
      <c r="D4" s="24" t="s">
        <v>135</v>
      </c>
      <c r="E4" s="29" t="s">
        <v>43</v>
      </c>
      <c r="F4" s="24" t="s">
        <v>44</v>
      </c>
      <c r="G4" s="24">
        <f>SUM(I4:K4)</f>
        <v>18</v>
      </c>
      <c r="H4" s="15"/>
      <c r="I4" s="33"/>
      <c r="J4" s="33"/>
      <c r="K4" s="24">
        <v>18</v>
      </c>
      <c r="L4" s="19"/>
    </row>
    <row r="5" spans="1:12" s="3" customFormat="1" ht="12.75">
      <c r="A5" s="24">
        <v>2</v>
      </c>
      <c r="B5" s="24" t="s">
        <v>148</v>
      </c>
      <c r="C5" s="29" t="s">
        <v>149</v>
      </c>
      <c r="D5" s="24" t="s">
        <v>135</v>
      </c>
      <c r="E5" s="29" t="s">
        <v>39</v>
      </c>
      <c r="F5" s="24" t="s">
        <v>13</v>
      </c>
      <c r="G5" s="24">
        <f>SUM(I5:K5)</f>
        <v>14</v>
      </c>
      <c r="H5" s="15"/>
      <c r="I5" s="33"/>
      <c r="J5" s="33">
        <v>14</v>
      </c>
      <c r="K5" s="24"/>
      <c r="L5" s="19"/>
    </row>
    <row r="6" spans="1:12" s="3" customFormat="1" ht="12.75">
      <c r="A6" s="24">
        <v>3</v>
      </c>
      <c r="B6" s="24" t="s">
        <v>150</v>
      </c>
      <c r="C6" s="29" t="s">
        <v>151</v>
      </c>
      <c r="D6" s="24" t="s">
        <v>135</v>
      </c>
      <c r="E6" s="29" t="s">
        <v>152</v>
      </c>
      <c r="F6" s="24" t="s">
        <v>13</v>
      </c>
      <c r="G6" s="24">
        <f>SUM(I6:K6)</f>
        <v>12</v>
      </c>
      <c r="H6" s="15"/>
      <c r="I6" s="33"/>
      <c r="J6" s="33">
        <v>12</v>
      </c>
      <c r="K6" s="24"/>
      <c r="L6" s="19"/>
    </row>
    <row r="7" spans="1:12" s="3" customFormat="1" ht="12.75">
      <c r="A7" s="24">
        <v>4</v>
      </c>
      <c r="B7" s="24" t="s">
        <v>136</v>
      </c>
      <c r="C7" s="29" t="s">
        <v>137</v>
      </c>
      <c r="D7" s="24" t="s">
        <v>135</v>
      </c>
      <c r="E7" s="29" t="s">
        <v>17</v>
      </c>
      <c r="F7" s="24" t="s">
        <v>44</v>
      </c>
      <c r="G7" s="24">
        <f>SUM(I7:K7)</f>
        <v>11</v>
      </c>
      <c r="H7" s="15"/>
      <c r="I7" s="33"/>
      <c r="J7" s="33"/>
      <c r="K7" s="24">
        <v>11</v>
      </c>
      <c r="L7" s="19"/>
    </row>
    <row r="8" spans="1:12" s="3" customFormat="1" ht="12.75">
      <c r="A8" s="24"/>
      <c r="B8" s="24"/>
      <c r="C8" s="29"/>
      <c r="D8" s="24"/>
      <c r="E8" s="29"/>
      <c r="F8" s="24"/>
      <c r="G8" s="24"/>
      <c r="H8" s="15"/>
      <c r="I8" s="33"/>
      <c r="J8" s="33"/>
      <c r="K8" s="24"/>
      <c r="L8" s="19"/>
    </row>
    <row r="9" spans="1:12" ht="4.5" customHeight="1">
      <c r="A9" s="7"/>
      <c r="B9" s="8"/>
      <c r="C9" s="9"/>
      <c r="D9" s="9"/>
      <c r="E9" s="9"/>
      <c r="F9" s="9"/>
      <c r="G9" s="10"/>
      <c r="H9" s="10"/>
      <c r="I9" s="10"/>
      <c r="J9" s="10"/>
      <c r="K9" s="9"/>
      <c r="L9" s="11"/>
    </row>
  </sheetData>
  <sheetProtection/>
  <mergeCells count="1">
    <mergeCell ref="A1:G1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bestFit="1" customWidth="1"/>
    <col min="3" max="3" width="31.7109375" style="0" bestFit="1" customWidth="1"/>
    <col min="4" max="4" width="7.8515625" style="0" bestFit="1" customWidth="1"/>
    <col min="5" max="5" width="41.57421875" style="0" bestFit="1" customWidth="1"/>
    <col min="6" max="6" width="4.57421875" style="0" customWidth="1"/>
    <col min="7" max="7" width="5.7109375" style="0" customWidth="1"/>
    <col min="8" max="8" width="0.85546875" style="6" customWidth="1"/>
    <col min="9" max="12" width="4.7109375" style="4" customWidth="1"/>
    <col min="13" max="13" width="0.85546875" style="6" customWidth="1"/>
  </cols>
  <sheetData>
    <row r="1" spans="1:13" s="4" customFormat="1" ht="153.75" customHeight="1">
      <c r="A1" s="44" t="s">
        <v>190</v>
      </c>
      <c r="B1" s="45"/>
      <c r="C1" s="45"/>
      <c r="D1" s="45"/>
      <c r="E1" s="45"/>
      <c r="F1" s="45"/>
      <c r="G1" s="45"/>
      <c r="H1" s="12"/>
      <c r="I1" s="21"/>
      <c r="J1" s="21" t="s">
        <v>146</v>
      </c>
      <c r="K1" s="21" t="s">
        <v>83</v>
      </c>
      <c r="L1" s="21" t="s">
        <v>18</v>
      </c>
      <c r="M1" s="16"/>
    </row>
    <row r="2" spans="1:13" s="5" customFormat="1" ht="10.5" customHeight="1">
      <c r="A2" s="24"/>
      <c r="B2" s="26"/>
      <c r="C2" s="27"/>
      <c r="D2" s="22"/>
      <c r="E2" s="28"/>
      <c r="F2" s="27"/>
      <c r="G2" s="22"/>
      <c r="H2" s="13"/>
      <c r="I2" s="22"/>
      <c r="J2" s="22" t="s">
        <v>8</v>
      </c>
      <c r="K2" s="22" t="s">
        <v>8</v>
      </c>
      <c r="L2" s="22" t="s">
        <v>8</v>
      </c>
      <c r="M2" s="17"/>
    </row>
    <row r="3" spans="1:13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25"/>
      <c r="J3" s="25">
        <v>3</v>
      </c>
      <c r="K3" s="25">
        <v>2</v>
      </c>
      <c r="L3" s="25">
        <v>1</v>
      </c>
      <c r="M3" s="18"/>
    </row>
    <row r="4" spans="1:13" s="3" customFormat="1" ht="12.75">
      <c r="A4" s="24">
        <v>1</v>
      </c>
      <c r="B4" s="24" t="s">
        <v>55</v>
      </c>
      <c r="C4" s="29" t="s">
        <v>56</v>
      </c>
      <c r="D4" s="24" t="s">
        <v>57</v>
      </c>
      <c r="E4" s="29" t="s">
        <v>24</v>
      </c>
      <c r="F4" s="24" t="s">
        <v>13</v>
      </c>
      <c r="G4" s="24">
        <f>SUM(I4:L4)</f>
        <v>30</v>
      </c>
      <c r="H4" s="15"/>
      <c r="I4" s="24"/>
      <c r="J4" s="24">
        <v>14</v>
      </c>
      <c r="K4" s="24"/>
      <c r="L4" s="24">
        <v>16</v>
      </c>
      <c r="M4" s="19"/>
    </row>
    <row r="5" spans="1:13" s="3" customFormat="1" ht="12.75">
      <c r="A5" s="24">
        <v>2</v>
      </c>
      <c r="B5" s="24" t="s">
        <v>58</v>
      </c>
      <c r="C5" s="29" t="s">
        <v>59</v>
      </c>
      <c r="D5" s="24" t="s">
        <v>57</v>
      </c>
      <c r="E5" s="29" t="s">
        <v>60</v>
      </c>
      <c r="F5" s="24" t="s">
        <v>13</v>
      </c>
      <c r="G5" s="24">
        <f>SUM(I5:L5)</f>
        <v>25</v>
      </c>
      <c r="H5" s="15"/>
      <c r="I5" s="24"/>
      <c r="J5" s="24">
        <v>11</v>
      </c>
      <c r="K5" s="24"/>
      <c r="L5" s="24">
        <v>14</v>
      </c>
      <c r="M5" s="19"/>
    </row>
    <row r="6" spans="1:13" s="3" customFormat="1" ht="12.75">
      <c r="A6" s="24">
        <v>3</v>
      </c>
      <c r="B6" s="24" t="s">
        <v>112</v>
      </c>
      <c r="C6" s="29" t="s">
        <v>113</v>
      </c>
      <c r="D6" s="24" t="s">
        <v>57</v>
      </c>
      <c r="E6" s="29" t="s">
        <v>114</v>
      </c>
      <c r="F6" s="24" t="s">
        <v>44</v>
      </c>
      <c r="G6" s="24">
        <f>SUM(I6:L6)</f>
        <v>18</v>
      </c>
      <c r="H6" s="15"/>
      <c r="I6" s="24"/>
      <c r="J6" s="24"/>
      <c r="K6" s="24">
        <v>18</v>
      </c>
      <c r="L6" s="24"/>
      <c r="M6" s="19"/>
    </row>
    <row r="7" spans="1:13" s="3" customFormat="1" ht="12.75">
      <c r="A7" s="24">
        <v>4</v>
      </c>
      <c r="B7" s="24" t="s">
        <v>115</v>
      </c>
      <c r="C7" s="29" t="s">
        <v>116</v>
      </c>
      <c r="D7" s="24" t="s">
        <v>57</v>
      </c>
      <c r="E7" s="29" t="s">
        <v>117</v>
      </c>
      <c r="F7" s="24" t="s">
        <v>44</v>
      </c>
      <c r="G7" s="24">
        <f>SUM(I7:L7)</f>
        <v>16</v>
      </c>
      <c r="H7" s="15"/>
      <c r="I7" s="24"/>
      <c r="J7" s="24"/>
      <c r="K7" s="24">
        <v>16</v>
      </c>
      <c r="L7" s="24"/>
      <c r="M7" s="19"/>
    </row>
    <row r="8" spans="1:13" s="3" customFormat="1" ht="12.75">
      <c r="A8" s="24">
        <v>5</v>
      </c>
      <c r="B8" s="24" t="s">
        <v>118</v>
      </c>
      <c r="C8" s="29" t="s">
        <v>119</v>
      </c>
      <c r="D8" s="24" t="s">
        <v>57</v>
      </c>
      <c r="E8" s="29" t="s">
        <v>54</v>
      </c>
      <c r="F8" s="24" t="s">
        <v>44</v>
      </c>
      <c r="G8" s="24">
        <f>SUM(I8:L8)</f>
        <v>14</v>
      </c>
      <c r="H8" s="15"/>
      <c r="I8" s="24"/>
      <c r="J8" s="24"/>
      <c r="K8" s="24">
        <v>14</v>
      </c>
      <c r="L8" s="24"/>
      <c r="M8" s="19"/>
    </row>
    <row r="9" spans="1:13" s="3" customFormat="1" ht="12.75">
      <c r="A9" s="24">
        <v>6</v>
      </c>
      <c r="B9" s="24" t="s">
        <v>120</v>
      </c>
      <c r="C9" s="29" t="s">
        <v>121</v>
      </c>
      <c r="D9" s="24" t="s">
        <v>57</v>
      </c>
      <c r="E9" s="29" t="s">
        <v>122</v>
      </c>
      <c r="F9" s="24" t="s">
        <v>44</v>
      </c>
      <c r="G9" s="24">
        <f>SUM(I9:L9)</f>
        <v>11</v>
      </c>
      <c r="H9" s="15"/>
      <c r="I9" s="24"/>
      <c r="J9" s="24"/>
      <c r="K9" s="24">
        <v>11</v>
      </c>
      <c r="L9" s="24"/>
      <c r="M9" s="19"/>
    </row>
    <row r="10" spans="1:13" s="3" customFormat="1" ht="12.75">
      <c r="A10" s="24">
        <v>7</v>
      </c>
      <c r="B10" s="24" t="s">
        <v>123</v>
      </c>
      <c r="C10" s="29" t="s">
        <v>124</v>
      </c>
      <c r="D10" s="24" t="s">
        <v>57</v>
      </c>
      <c r="E10" s="29" t="s">
        <v>17</v>
      </c>
      <c r="F10" s="24" t="s">
        <v>44</v>
      </c>
      <c r="G10" s="24">
        <f>SUM(I10:L10)</f>
        <v>10</v>
      </c>
      <c r="H10" s="15"/>
      <c r="I10" s="24"/>
      <c r="J10" s="24"/>
      <c r="K10" s="24">
        <v>10</v>
      </c>
      <c r="L10" s="24"/>
      <c r="M10" s="19"/>
    </row>
    <row r="11" spans="1:13" s="3" customFormat="1" ht="12.75">
      <c r="A11" s="24">
        <v>8</v>
      </c>
      <c r="B11" s="24" t="s">
        <v>125</v>
      </c>
      <c r="C11" s="29" t="s">
        <v>126</v>
      </c>
      <c r="D11" s="24" t="s">
        <v>57</v>
      </c>
      <c r="E11" s="29" t="s">
        <v>127</v>
      </c>
      <c r="F11" s="24" t="s">
        <v>44</v>
      </c>
      <c r="G11" s="24">
        <f>SUM(I11:L11)</f>
        <v>9</v>
      </c>
      <c r="H11" s="15"/>
      <c r="I11" s="24"/>
      <c r="J11" s="24"/>
      <c r="K11" s="24">
        <v>9</v>
      </c>
      <c r="L11" s="24"/>
      <c r="M11" s="19"/>
    </row>
    <row r="12" spans="1:13" s="3" customFormat="1" ht="12.75">
      <c r="A12" s="24">
        <v>8</v>
      </c>
      <c r="B12" s="24" t="s">
        <v>181</v>
      </c>
      <c r="C12" s="29" t="s">
        <v>182</v>
      </c>
      <c r="D12" s="24" t="s">
        <v>57</v>
      </c>
      <c r="E12" s="29" t="s">
        <v>152</v>
      </c>
      <c r="F12" s="24" t="s">
        <v>13</v>
      </c>
      <c r="G12" s="24">
        <f>SUM(I12:L12)</f>
        <v>9</v>
      </c>
      <c r="H12" s="15"/>
      <c r="I12" s="24"/>
      <c r="J12" s="24">
        <v>9</v>
      </c>
      <c r="K12" s="24"/>
      <c r="L12" s="24"/>
      <c r="M12" s="19"/>
    </row>
    <row r="13" spans="1:13" s="3" customFormat="1" ht="12.75">
      <c r="A13" s="24">
        <v>10</v>
      </c>
      <c r="B13" s="24" t="s">
        <v>183</v>
      </c>
      <c r="C13" s="29" t="s">
        <v>184</v>
      </c>
      <c r="D13" s="24" t="s">
        <v>57</v>
      </c>
      <c r="E13" s="29" t="s">
        <v>24</v>
      </c>
      <c r="F13" s="24" t="s">
        <v>13</v>
      </c>
      <c r="G13" s="24">
        <f>SUM(I13:L13)</f>
        <v>8</v>
      </c>
      <c r="H13" s="15"/>
      <c r="I13" s="24"/>
      <c r="J13" s="24">
        <v>8</v>
      </c>
      <c r="K13" s="24"/>
      <c r="L13" s="24"/>
      <c r="M13" s="19"/>
    </row>
    <row r="14" spans="1:13" s="3" customFormat="1" ht="12.75">
      <c r="A14" s="24">
        <v>11</v>
      </c>
      <c r="B14" s="24" t="s">
        <v>128</v>
      </c>
      <c r="C14" s="29" t="s">
        <v>129</v>
      </c>
      <c r="D14" s="24" t="s">
        <v>57</v>
      </c>
      <c r="E14" s="29" t="s">
        <v>130</v>
      </c>
      <c r="F14" s="24" t="s">
        <v>44</v>
      </c>
      <c r="G14" s="24">
        <f>SUM(I14:L14)</f>
        <v>7</v>
      </c>
      <c r="H14" s="15"/>
      <c r="I14" s="24"/>
      <c r="J14" s="24"/>
      <c r="K14" s="24">
        <v>7</v>
      </c>
      <c r="L14" s="24"/>
      <c r="M14" s="19"/>
    </row>
    <row r="15" spans="1:13" s="3" customFormat="1" ht="12.75">
      <c r="A15" s="24">
        <v>12</v>
      </c>
      <c r="B15" s="24" t="s">
        <v>185</v>
      </c>
      <c r="C15" s="29" t="s">
        <v>186</v>
      </c>
      <c r="D15" s="24" t="s">
        <v>57</v>
      </c>
      <c r="E15" s="29" t="s">
        <v>187</v>
      </c>
      <c r="F15" s="24" t="s">
        <v>13</v>
      </c>
      <c r="G15" s="24">
        <f>SUM(I15:L15)</f>
        <v>6</v>
      </c>
      <c r="H15" s="15"/>
      <c r="I15" s="24"/>
      <c r="J15" s="24">
        <v>6</v>
      </c>
      <c r="K15" s="24"/>
      <c r="L15" s="24"/>
      <c r="M15" s="19"/>
    </row>
    <row r="16" spans="1:13" s="3" customFormat="1" ht="12.75">
      <c r="A16" s="24">
        <v>13</v>
      </c>
      <c r="B16" s="24" t="s">
        <v>131</v>
      </c>
      <c r="C16" s="29" t="s">
        <v>132</v>
      </c>
      <c r="D16" s="24" t="s">
        <v>57</v>
      </c>
      <c r="E16" s="29" t="s">
        <v>17</v>
      </c>
      <c r="F16" s="24" t="s">
        <v>44</v>
      </c>
      <c r="G16" s="24">
        <f>SUM(I16:L16)</f>
        <v>4</v>
      </c>
      <c r="H16" s="15"/>
      <c r="I16" s="24"/>
      <c r="J16" s="24"/>
      <c r="K16" s="24">
        <v>4</v>
      </c>
      <c r="L16" s="24"/>
      <c r="M16" s="19"/>
    </row>
    <row r="17" spans="1:13" s="3" customFormat="1" ht="12.75">
      <c r="A17" s="24">
        <v>14</v>
      </c>
      <c r="B17" s="24" t="s">
        <v>188</v>
      </c>
      <c r="C17" s="29" t="s">
        <v>189</v>
      </c>
      <c r="D17" s="24" t="s">
        <v>57</v>
      </c>
      <c r="E17" s="29" t="s">
        <v>24</v>
      </c>
      <c r="F17" s="24" t="s">
        <v>13</v>
      </c>
      <c r="G17" s="24">
        <f>SUM(I17:L17)</f>
        <v>3</v>
      </c>
      <c r="H17" s="15"/>
      <c r="I17" s="24"/>
      <c r="J17" s="24">
        <v>3</v>
      </c>
      <c r="K17" s="24"/>
      <c r="L17" s="24"/>
      <c r="M17" s="19"/>
    </row>
    <row r="18" spans="1:13" s="3" customFormat="1" ht="12.75">
      <c r="A18" s="24">
        <v>15</v>
      </c>
      <c r="B18" s="24" t="s">
        <v>61</v>
      </c>
      <c r="C18" s="29" t="s">
        <v>62</v>
      </c>
      <c r="D18" s="24" t="s">
        <v>57</v>
      </c>
      <c r="E18" s="29" t="s">
        <v>60</v>
      </c>
      <c r="F18" s="24" t="s">
        <v>13</v>
      </c>
      <c r="G18" s="24">
        <f>SUM(I18:L18)</f>
        <v>2</v>
      </c>
      <c r="H18" s="15"/>
      <c r="I18" s="24"/>
      <c r="J18" s="24"/>
      <c r="K18" s="24"/>
      <c r="L18" s="24">
        <v>2</v>
      </c>
      <c r="M18" s="19"/>
    </row>
    <row r="19" spans="1:13" s="3" customFormat="1" ht="12.75">
      <c r="A19" s="24"/>
      <c r="B19" s="24"/>
      <c r="C19" s="29"/>
      <c r="D19" s="24"/>
      <c r="E19" s="29"/>
      <c r="F19" s="24"/>
      <c r="G19" s="24"/>
      <c r="H19" s="15"/>
      <c r="I19" s="24"/>
      <c r="J19" s="24"/>
      <c r="K19" s="24"/>
      <c r="L19" s="24"/>
      <c r="M19" s="19"/>
    </row>
    <row r="20" spans="1:13" ht="4.5" customHeight="1">
      <c r="A20" s="7"/>
      <c r="B20" s="8"/>
      <c r="C20" s="9"/>
      <c r="D20" s="9"/>
      <c r="E20" s="9"/>
      <c r="F20" s="9"/>
      <c r="G20" s="10"/>
      <c r="H20" s="10"/>
      <c r="I20" s="9"/>
      <c r="J20" s="9"/>
      <c r="K20" s="9"/>
      <c r="L20" s="9"/>
      <c r="M20" s="11"/>
    </row>
  </sheetData>
  <sheetProtection/>
  <mergeCells count="1">
    <mergeCell ref="A1:G1"/>
  </mergeCells>
  <printOptions/>
  <pageMargins left="0.3937007874015748" right="0.3937007874015748" top="0.3937007874015748" bottom="0.1968503937007874" header="0" footer="0.5118110236220472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bestFit="1" customWidth="1"/>
    <col min="3" max="3" width="29.57421875" style="0" customWidth="1"/>
    <col min="4" max="4" width="7.8515625" style="0" bestFit="1" customWidth="1"/>
    <col min="5" max="5" width="23.8515625" style="0" customWidth="1"/>
    <col min="6" max="6" width="4.57421875" style="0" customWidth="1"/>
    <col min="7" max="7" width="5.7109375" style="0" customWidth="1"/>
    <col min="8" max="8" width="0.85546875" style="6" customWidth="1"/>
    <col min="9" max="11" width="4.7109375" style="4" customWidth="1"/>
    <col min="12" max="12" width="0.85546875" style="6" customWidth="1"/>
  </cols>
  <sheetData>
    <row r="1" spans="1:12" s="4" customFormat="1" ht="150" customHeight="1">
      <c r="A1" s="44" t="s">
        <v>175</v>
      </c>
      <c r="B1" s="45"/>
      <c r="C1" s="45"/>
      <c r="D1" s="45"/>
      <c r="E1" s="45"/>
      <c r="F1" s="45"/>
      <c r="G1" s="45"/>
      <c r="H1" s="12"/>
      <c r="I1" s="21"/>
      <c r="J1" s="21" t="s">
        <v>146</v>
      </c>
      <c r="K1" s="21" t="s">
        <v>18</v>
      </c>
      <c r="L1" s="16"/>
    </row>
    <row r="2" spans="1:12" s="5" customFormat="1" ht="10.5" customHeight="1">
      <c r="A2" s="24"/>
      <c r="B2" s="26"/>
      <c r="C2" s="27"/>
      <c r="D2" s="22"/>
      <c r="E2" s="28"/>
      <c r="F2" s="27"/>
      <c r="G2" s="22"/>
      <c r="H2" s="13"/>
      <c r="I2" s="22"/>
      <c r="J2" s="22" t="s">
        <v>8</v>
      </c>
      <c r="K2" s="22" t="s">
        <v>8</v>
      </c>
      <c r="L2" s="17"/>
    </row>
    <row r="3" spans="1:12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25"/>
      <c r="J3" s="25">
        <v>2</v>
      </c>
      <c r="K3" s="25">
        <v>1</v>
      </c>
      <c r="L3" s="18"/>
    </row>
    <row r="4" spans="1:12" s="3" customFormat="1" ht="12.75">
      <c r="A4" s="24">
        <v>1</v>
      </c>
      <c r="B4" s="24" t="s">
        <v>28</v>
      </c>
      <c r="C4" s="29" t="s">
        <v>29</v>
      </c>
      <c r="D4" s="24" t="s">
        <v>30</v>
      </c>
      <c r="E4" s="29" t="s">
        <v>12</v>
      </c>
      <c r="F4" s="24" t="s">
        <v>13</v>
      </c>
      <c r="G4" s="24">
        <f>SUM(I4:K4)</f>
        <v>38</v>
      </c>
      <c r="H4" s="15"/>
      <c r="I4" s="24"/>
      <c r="J4" s="24">
        <v>18</v>
      </c>
      <c r="K4" s="24">
        <v>20</v>
      </c>
      <c r="L4" s="19"/>
    </row>
    <row r="5" spans="1:12" s="3" customFormat="1" ht="12.75">
      <c r="A5" s="24">
        <v>2</v>
      </c>
      <c r="B5" s="24" t="s">
        <v>31</v>
      </c>
      <c r="C5" s="29" t="s">
        <v>32</v>
      </c>
      <c r="D5" s="24" t="s">
        <v>30</v>
      </c>
      <c r="E5" s="29" t="s">
        <v>24</v>
      </c>
      <c r="F5" s="24" t="s">
        <v>13</v>
      </c>
      <c r="G5" s="24">
        <f>SUM(I5:K5)</f>
        <v>24</v>
      </c>
      <c r="H5" s="15"/>
      <c r="I5" s="24"/>
      <c r="J5" s="24">
        <v>12</v>
      </c>
      <c r="K5" s="24">
        <v>12</v>
      </c>
      <c r="L5" s="19"/>
    </row>
    <row r="6" spans="1:12" s="3" customFormat="1" ht="12.75">
      <c r="A6" s="24">
        <v>3</v>
      </c>
      <c r="B6" s="24" t="s">
        <v>34</v>
      </c>
      <c r="C6" s="29" t="s">
        <v>33</v>
      </c>
      <c r="D6" s="24" t="s">
        <v>30</v>
      </c>
      <c r="E6" s="29" t="s">
        <v>12</v>
      </c>
      <c r="F6" s="24" t="s">
        <v>13</v>
      </c>
      <c r="G6" s="24">
        <f>SUM(I6:K6)</f>
        <v>22</v>
      </c>
      <c r="H6" s="15"/>
      <c r="I6" s="24"/>
      <c r="J6" s="24">
        <v>11</v>
      </c>
      <c r="K6" s="24">
        <v>11</v>
      </c>
      <c r="L6" s="19"/>
    </row>
    <row r="7" spans="1:12" s="3" customFormat="1" ht="12.75">
      <c r="A7" s="24">
        <v>4</v>
      </c>
      <c r="B7" s="24" t="s">
        <v>164</v>
      </c>
      <c r="C7" s="29" t="s">
        <v>165</v>
      </c>
      <c r="D7" s="24" t="s">
        <v>30</v>
      </c>
      <c r="E7" s="29" t="s">
        <v>39</v>
      </c>
      <c r="F7" s="24" t="s">
        <v>13</v>
      </c>
      <c r="G7" s="24">
        <f>SUM(I7:K7)</f>
        <v>20</v>
      </c>
      <c r="H7" s="15"/>
      <c r="I7" s="24"/>
      <c r="J7" s="24">
        <v>20</v>
      </c>
      <c r="K7" s="24"/>
      <c r="L7" s="19"/>
    </row>
    <row r="8" spans="1:12" s="3" customFormat="1" ht="12.75">
      <c r="A8" s="24">
        <v>5</v>
      </c>
      <c r="B8" s="24" t="s">
        <v>35</v>
      </c>
      <c r="C8" s="29" t="s">
        <v>36</v>
      </c>
      <c r="D8" s="24" t="s">
        <v>30</v>
      </c>
      <c r="E8" s="29" t="s">
        <v>17</v>
      </c>
      <c r="F8" s="24" t="s">
        <v>13</v>
      </c>
      <c r="G8" s="24">
        <f>SUM(I8:K8)</f>
        <v>17</v>
      </c>
      <c r="H8" s="15"/>
      <c r="I8" s="24"/>
      <c r="J8" s="24">
        <v>10</v>
      </c>
      <c r="K8" s="24">
        <v>7</v>
      </c>
      <c r="L8" s="19"/>
    </row>
    <row r="9" spans="1:12" s="3" customFormat="1" ht="12.75">
      <c r="A9" s="24">
        <v>6</v>
      </c>
      <c r="B9" s="24" t="s">
        <v>166</v>
      </c>
      <c r="C9" s="29" t="s">
        <v>167</v>
      </c>
      <c r="D9" s="24" t="s">
        <v>30</v>
      </c>
      <c r="E9" s="29" t="s">
        <v>47</v>
      </c>
      <c r="F9" s="24" t="s">
        <v>13</v>
      </c>
      <c r="G9" s="24">
        <f>SUM(I9:K9)</f>
        <v>16</v>
      </c>
      <c r="H9" s="15"/>
      <c r="I9" s="24"/>
      <c r="J9" s="24">
        <v>16</v>
      </c>
      <c r="K9" s="24"/>
      <c r="L9" s="19"/>
    </row>
    <row r="10" spans="1:12" s="3" customFormat="1" ht="12.75">
      <c r="A10" s="24">
        <v>7</v>
      </c>
      <c r="B10" s="24" t="s">
        <v>168</v>
      </c>
      <c r="C10" s="29" t="s">
        <v>169</v>
      </c>
      <c r="D10" s="24" t="s">
        <v>30</v>
      </c>
      <c r="E10" s="29" t="s">
        <v>39</v>
      </c>
      <c r="F10" s="24" t="s">
        <v>13</v>
      </c>
      <c r="G10" s="24">
        <f>SUM(I10:K10)</f>
        <v>14</v>
      </c>
      <c r="H10" s="15"/>
      <c r="I10" s="24"/>
      <c r="J10" s="24">
        <v>14</v>
      </c>
      <c r="K10" s="24"/>
      <c r="L10" s="19"/>
    </row>
    <row r="11" spans="1:12" s="3" customFormat="1" ht="12.75">
      <c r="A11" s="24">
        <v>8</v>
      </c>
      <c r="B11" s="24" t="s">
        <v>170</v>
      </c>
      <c r="C11" s="29" t="s">
        <v>171</v>
      </c>
      <c r="D11" s="24" t="s">
        <v>30</v>
      </c>
      <c r="E11" s="29" t="s">
        <v>39</v>
      </c>
      <c r="F11" s="24" t="s">
        <v>13</v>
      </c>
      <c r="G11" s="24">
        <f>SUM(I11:K11)</f>
        <v>9</v>
      </c>
      <c r="H11" s="15"/>
      <c r="I11" s="24"/>
      <c r="J11" s="24">
        <v>9</v>
      </c>
      <c r="K11" s="24"/>
      <c r="L11" s="19"/>
    </row>
    <row r="12" spans="1:12" s="3" customFormat="1" ht="12.75">
      <c r="A12" s="24">
        <v>9</v>
      </c>
      <c r="B12" s="24" t="s">
        <v>172</v>
      </c>
      <c r="C12" s="29" t="s">
        <v>173</v>
      </c>
      <c r="D12" s="24" t="s">
        <v>30</v>
      </c>
      <c r="E12" s="29" t="s">
        <v>174</v>
      </c>
      <c r="F12" s="24" t="s">
        <v>13</v>
      </c>
      <c r="G12" s="24">
        <f>SUM(I12:K12)</f>
        <v>7</v>
      </c>
      <c r="H12" s="15"/>
      <c r="I12" s="24"/>
      <c r="J12" s="24">
        <v>7</v>
      </c>
      <c r="K12" s="24"/>
      <c r="L12" s="19"/>
    </row>
    <row r="13" spans="1:12" s="3" customFormat="1" ht="12.75">
      <c r="A13" s="24">
        <v>10</v>
      </c>
      <c r="B13" s="24" t="s">
        <v>37</v>
      </c>
      <c r="C13" s="29" t="s">
        <v>38</v>
      </c>
      <c r="D13" s="24" t="s">
        <v>30</v>
      </c>
      <c r="E13" s="29" t="s">
        <v>39</v>
      </c>
      <c r="F13" s="24" t="s">
        <v>13</v>
      </c>
      <c r="G13" s="24">
        <f>SUM(I13:K13)</f>
        <v>4</v>
      </c>
      <c r="H13" s="15"/>
      <c r="I13" s="24"/>
      <c r="J13" s="24"/>
      <c r="K13" s="24">
        <v>4</v>
      </c>
      <c r="L13" s="19"/>
    </row>
    <row r="14" spans="1:12" s="3" customFormat="1" ht="12.75">
      <c r="A14" s="24"/>
      <c r="B14" s="24"/>
      <c r="C14" s="29"/>
      <c r="D14" s="24"/>
      <c r="E14" s="29"/>
      <c r="F14" s="24"/>
      <c r="G14" s="24"/>
      <c r="H14" s="15"/>
      <c r="I14" s="24"/>
      <c r="J14" s="24"/>
      <c r="K14" s="24"/>
      <c r="L14" s="19"/>
    </row>
    <row r="15" spans="1:12" ht="4.5" customHeight="1">
      <c r="A15" s="7"/>
      <c r="B15" s="8"/>
      <c r="C15" s="9"/>
      <c r="D15" s="9"/>
      <c r="E15" s="9"/>
      <c r="F15" s="9"/>
      <c r="G15" s="10"/>
      <c r="H15" s="10"/>
      <c r="I15" s="9"/>
      <c r="J15" s="9"/>
      <c r="K15" s="9"/>
      <c r="L15" s="11"/>
    </row>
  </sheetData>
  <sheetProtection/>
  <mergeCells count="1">
    <mergeCell ref="A1:G1"/>
  </mergeCells>
  <printOptions/>
  <pageMargins left="0.31" right="0.22" top="0.5" bottom="0.984251969" header="0.26" footer="0.49212598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bestFit="1" customWidth="1"/>
    <col min="3" max="3" width="28.8515625" style="0" bestFit="1" customWidth="1"/>
    <col min="4" max="4" width="7.8515625" style="0" bestFit="1" customWidth="1"/>
    <col min="5" max="5" width="38.7109375" style="0" customWidth="1"/>
    <col min="6" max="6" width="4.57421875" style="0" customWidth="1"/>
    <col min="7" max="7" width="5.7109375" style="0" customWidth="1"/>
    <col min="8" max="8" width="0.85546875" style="6" customWidth="1"/>
    <col min="9" max="11" width="4.7109375" style="4" customWidth="1"/>
    <col min="12" max="12" width="0.85546875" style="6" customWidth="1"/>
  </cols>
  <sheetData>
    <row r="1" spans="1:12" s="4" customFormat="1" ht="156" customHeight="1">
      <c r="A1" s="44" t="s">
        <v>163</v>
      </c>
      <c r="B1" s="45"/>
      <c r="C1" s="45"/>
      <c r="D1" s="45"/>
      <c r="E1" s="45"/>
      <c r="F1" s="45"/>
      <c r="G1" s="45"/>
      <c r="H1" s="12"/>
      <c r="I1" s="21"/>
      <c r="J1" s="21" t="s">
        <v>146</v>
      </c>
      <c r="K1" s="21" t="s">
        <v>83</v>
      </c>
      <c r="L1" s="16"/>
    </row>
    <row r="2" spans="1:12" s="5" customFormat="1" ht="10.5" customHeight="1">
      <c r="A2" s="24"/>
      <c r="B2" s="26"/>
      <c r="C2" s="27"/>
      <c r="D2" s="22"/>
      <c r="E2" s="28"/>
      <c r="F2" s="27"/>
      <c r="G2" s="22"/>
      <c r="H2" s="13"/>
      <c r="I2" s="22"/>
      <c r="J2" s="22" t="s">
        <v>8</v>
      </c>
      <c r="K2" s="22" t="s">
        <v>8</v>
      </c>
      <c r="L2" s="17"/>
    </row>
    <row r="3" spans="1:12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25"/>
      <c r="J3" s="25">
        <v>2</v>
      </c>
      <c r="K3" s="25">
        <v>1</v>
      </c>
      <c r="L3" s="18"/>
    </row>
    <row r="4" spans="1:12" s="3" customFormat="1" ht="12.75">
      <c r="A4" s="24">
        <v>1</v>
      </c>
      <c r="B4" s="24" t="s">
        <v>144</v>
      </c>
      <c r="C4" s="29" t="s">
        <v>145</v>
      </c>
      <c r="D4" s="24" t="s">
        <v>140</v>
      </c>
      <c r="E4" s="29" t="s">
        <v>17</v>
      </c>
      <c r="F4" s="24" t="s">
        <v>44</v>
      </c>
      <c r="G4" s="24">
        <f>SUM(I4:K4)</f>
        <v>26</v>
      </c>
      <c r="H4" s="15"/>
      <c r="I4" s="24"/>
      <c r="J4" s="24">
        <v>12</v>
      </c>
      <c r="K4" s="24">
        <v>14</v>
      </c>
      <c r="L4" s="19"/>
    </row>
    <row r="5" spans="1:12" s="3" customFormat="1" ht="12.75">
      <c r="A5" s="24">
        <v>2</v>
      </c>
      <c r="B5" s="24" t="s">
        <v>138</v>
      </c>
      <c r="C5" s="29" t="s">
        <v>139</v>
      </c>
      <c r="D5" s="24" t="s">
        <v>140</v>
      </c>
      <c r="E5" s="29" t="s">
        <v>141</v>
      </c>
      <c r="F5" s="24" t="s">
        <v>44</v>
      </c>
      <c r="G5" s="24">
        <f>SUM(I5:K5)</f>
        <v>18</v>
      </c>
      <c r="H5" s="15"/>
      <c r="I5" s="24"/>
      <c r="J5" s="24"/>
      <c r="K5" s="24">
        <v>18</v>
      </c>
      <c r="L5" s="19"/>
    </row>
    <row r="6" spans="1:12" s="3" customFormat="1" ht="12.75">
      <c r="A6" s="24">
        <v>3</v>
      </c>
      <c r="B6" s="24" t="s">
        <v>142</v>
      </c>
      <c r="C6" s="29" t="s">
        <v>143</v>
      </c>
      <c r="D6" s="24" t="s">
        <v>140</v>
      </c>
      <c r="E6" s="29" t="s">
        <v>117</v>
      </c>
      <c r="F6" s="24" t="s">
        <v>44</v>
      </c>
      <c r="G6" s="24">
        <f>SUM(I6:K6)</f>
        <v>16</v>
      </c>
      <c r="H6" s="15"/>
      <c r="I6" s="24"/>
      <c r="J6" s="24"/>
      <c r="K6" s="24">
        <v>16</v>
      </c>
      <c r="L6" s="19"/>
    </row>
    <row r="7" spans="1:12" s="3" customFormat="1" ht="12.75">
      <c r="A7" s="24">
        <v>3</v>
      </c>
      <c r="B7" s="24" t="s">
        <v>159</v>
      </c>
      <c r="C7" s="29" t="s">
        <v>160</v>
      </c>
      <c r="D7" s="24" t="s">
        <v>140</v>
      </c>
      <c r="E7" s="29" t="s">
        <v>47</v>
      </c>
      <c r="F7" s="24" t="s">
        <v>13</v>
      </c>
      <c r="G7" s="24">
        <f>SUM(I7:K7)</f>
        <v>16</v>
      </c>
      <c r="H7" s="15"/>
      <c r="I7" s="24"/>
      <c r="J7" s="24">
        <v>16</v>
      </c>
      <c r="K7" s="24"/>
      <c r="L7" s="19"/>
    </row>
    <row r="8" spans="1:12" s="3" customFormat="1" ht="12.75">
      <c r="A8" s="24">
        <v>5</v>
      </c>
      <c r="B8" s="24" t="s">
        <v>161</v>
      </c>
      <c r="C8" s="29" t="s">
        <v>162</v>
      </c>
      <c r="D8" s="24" t="s">
        <v>140</v>
      </c>
      <c r="E8" s="29" t="s">
        <v>60</v>
      </c>
      <c r="F8" s="24" t="s">
        <v>13</v>
      </c>
      <c r="G8" s="24">
        <f>SUM(I8:K8)</f>
        <v>10</v>
      </c>
      <c r="H8" s="15"/>
      <c r="I8" s="24"/>
      <c r="J8" s="24">
        <v>10</v>
      </c>
      <c r="K8" s="24"/>
      <c r="L8" s="19"/>
    </row>
    <row r="9" spans="1:12" s="3" customFormat="1" ht="12.75">
      <c r="A9" s="24"/>
      <c r="B9" s="24"/>
      <c r="C9" s="29"/>
      <c r="D9" s="24"/>
      <c r="E9" s="29"/>
      <c r="F9" s="24"/>
      <c r="G9" s="24"/>
      <c r="H9" s="15"/>
      <c r="I9" s="24"/>
      <c r="J9" s="24"/>
      <c r="K9" s="24"/>
      <c r="L9" s="19"/>
    </row>
    <row r="10" spans="1:12" ht="4.5" customHeight="1">
      <c r="A10" s="7"/>
      <c r="B10" s="8"/>
      <c r="C10" s="9"/>
      <c r="D10" s="9"/>
      <c r="E10" s="9"/>
      <c r="F10" s="9"/>
      <c r="G10" s="10"/>
      <c r="H10" s="10"/>
      <c r="I10" s="9"/>
      <c r="J10" s="9"/>
      <c r="K10" s="9"/>
      <c r="L10" s="11"/>
    </row>
  </sheetData>
  <sheetProtection/>
  <mergeCells count="1">
    <mergeCell ref="A1:G1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bestFit="1" customWidth="1"/>
    <col min="3" max="3" width="33.28125" style="0" customWidth="1"/>
    <col min="4" max="4" width="7.8515625" style="0" bestFit="1" customWidth="1"/>
    <col min="5" max="5" width="30.421875" style="0" customWidth="1"/>
    <col min="6" max="6" width="4.57421875" style="0" customWidth="1"/>
    <col min="7" max="7" width="5.7109375" style="0" customWidth="1"/>
    <col min="8" max="8" width="0.85546875" style="6" customWidth="1"/>
    <col min="9" max="10" width="4.7109375" style="0" customWidth="1"/>
    <col min="11" max="11" width="4.7109375" style="4" customWidth="1"/>
    <col min="12" max="12" width="0.85546875" style="6" customWidth="1"/>
  </cols>
  <sheetData>
    <row r="1" spans="1:12" s="4" customFormat="1" ht="151.5" customHeight="1">
      <c r="A1" s="44" t="s">
        <v>157</v>
      </c>
      <c r="B1" s="45"/>
      <c r="C1" s="45"/>
      <c r="D1" s="45"/>
      <c r="E1" s="45"/>
      <c r="F1" s="45"/>
      <c r="G1" s="45"/>
      <c r="H1" s="12"/>
      <c r="I1" s="21"/>
      <c r="J1" s="21" t="s">
        <v>146</v>
      </c>
      <c r="K1" s="21" t="s">
        <v>18</v>
      </c>
      <c r="L1" s="16"/>
    </row>
    <row r="2" spans="1:12" s="5" customFormat="1" ht="10.5" customHeight="1">
      <c r="A2" s="24"/>
      <c r="B2" s="26"/>
      <c r="C2" s="27"/>
      <c r="D2" s="22"/>
      <c r="E2" s="28"/>
      <c r="F2" s="27"/>
      <c r="G2" s="22"/>
      <c r="H2" s="13"/>
      <c r="I2" s="27"/>
      <c r="J2" s="22" t="s">
        <v>8</v>
      </c>
      <c r="K2" s="22" t="s">
        <v>8</v>
      </c>
      <c r="L2" s="17"/>
    </row>
    <row r="3" spans="1:12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25"/>
      <c r="J3" s="25">
        <v>2</v>
      </c>
      <c r="K3" s="25">
        <v>1</v>
      </c>
      <c r="L3" s="18"/>
    </row>
    <row r="4" spans="1:12" s="3" customFormat="1" ht="12.75">
      <c r="A4" s="24">
        <v>1</v>
      </c>
      <c r="B4" s="24" t="s">
        <v>19</v>
      </c>
      <c r="C4" s="29" t="s">
        <v>20</v>
      </c>
      <c r="D4" s="24" t="s">
        <v>21</v>
      </c>
      <c r="E4" s="29" t="s">
        <v>17</v>
      </c>
      <c r="F4" s="24" t="s">
        <v>13</v>
      </c>
      <c r="G4" s="24">
        <f>SUM(I4:K4)</f>
        <v>40</v>
      </c>
      <c r="H4" s="15"/>
      <c r="I4" s="24"/>
      <c r="J4" s="24">
        <v>20</v>
      </c>
      <c r="K4" s="24">
        <v>20</v>
      </c>
      <c r="L4" s="19"/>
    </row>
    <row r="5" spans="1:12" s="3" customFormat="1" ht="12.75">
      <c r="A5" s="24">
        <v>2</v>
      </c>
      <c r="B5" s="24" t="s">
        <v>22</v>
      </c>
      <c r="C5" s="29" t="s">
        <v>23</v>
      </c>
      <c r="D5" s="24" t="s">
        <v>21</v>
      </c>
      <c r="E5" s="29" t="s">
        <v>24</v>
      </c>
      <c r="F5" s="24" t="s">
        <v>13</v>
      </c>
      <c r="G5" s="24">
        <f>SUM(I5:K5)</f>
        <v>25</v>
      </c>
      <c r="H5" s="15"/>
      <c r="I5" s="24"/>
      <c r="J5" s="24">
        <v>11</v>
      </c>
      <c r="K5" s="24">
        <v>14</v>
      </c>
      <c r="L5" s="19"/>
    </row>
    <row r="6" spans="1:12" s="3" customFormat="1" ht="12.75">
      <c r="A6" s="24">
        <v>3</v>
      </c>
      <c r="B6" s="24" t="s">
        <v>154</v>
      </c>
      <c r="C6" s="29" t="s">
        <v>155</v>
      </c>
      <c r="D6" s="24" t="s">
        <v>21</v>
      </c>
      <c r="E6" s="29" t="s">
        <v>156</v>
      </c>
      <c r="F6" s="24" t="s">
        <v>13</v>
      </c>
      <c r="G6" s="24">
        <f>SUM(I6:K6)</f>
        <v>18</v>
      </c>
      <c r="H6" s="15"/>
      <c r="I6" s="24"/>
      <c r="J6" s="24">
        <v>18</v>
      </c>
      <c r="K6" s="24"/>
      <c r="L6" s="19"/>
    </row>
    <row r="7" spans="1:12" s="3" customFormat="1" ht="12.75">
      <c r="A7" s="24"/>
      <c r="B7" s="24"/>
      <c r="C7" s="29"/>
      <c r="D7" s="24"/>
      <c r="E7" s="29"/>
      <c r="F7" s="24"/>
      <c r="G7" s="24"/>
      <c r="H7" s="15"/>
      <c r="I7" s="24"/>
      <c r="J7" s="24"/>
      <c r="K7" s="24"/>
      <c r="L7" s="19"/>
    </row>
    <row r="8" spans="1:12" ht="4.5" customHeight="1">
      <c r="A8" s="7"/>
      <c r="B8" s="8"/>
      <c r="C8" s="9"/>
      <c r="D8" s="9"/>
      <c r="E8" s="9"/>
      <c r="F8" s="9"/>
      <c r="G8" s="10"/>
      <c r="H8" s="10"/>
      <c r="I8" s="9"/>
      <c r="J8" s="9"/>
      <c r="K8" s="9"/>
      <c r="L8" s="11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0.7109375" style="2" customWidth="1"/>
    <col min="3" max="3" width="30.140625" style="0" bestFit="1" customWidth="1"/>
    <col min="4" max="4" width="7.8515625" style="0" bestFit="1" customWidth="1"/>
    <col min="5" max="5" width="33.00390625" style="0" customWidth="1"/>
    <col min="6" max="6" width="4.57421875" style="40" customWidth="1"/>
    <col min="7" max="7" width="5.7109375" style="40" customWidth="1"/>
    <col min="8" max="8" width="0.85546875" style="6" customWidth="1"/>
    <col min="9" max="10" width="4.7109375" style="0" customWidth="1"/>
    <col min="11" max="11" width="4.7109375" style="4" customWidth="1"/>
    <col min="12" max="12" width="0.85546875" style="6" customWidth="1"/>
  </cols>
  <sheetData>
    <row r="1" spans="1:12" s="4" customFormat="1" ht="129.75" customHeight="1">
      <c r="A1" s="44" t="s">
        <v>158</v>
      </c>
      <c r="B1" s="45"/>
      <c r="C1" s="45"/>
      <c r="D1" s="45"/>
      <c r="E1" s="45"/>
      <c r="F1" s="45"/>
      <c r="G1" s="45"/>
      <c r="H1" s="12"/>
      <c r="I1" s="21"/>
      <c r="J1" s="21" t="s">
        <v>146</v>
      </c>
      <c r="K1" s="21" t="s">
        <v>18</v>
      </c>
      <c r="L1" s="16"/>
    </row>
    <row r="2" spans="1:12" s="5" customFormat="1" ht="10.5" customHeight="1">
      <c r="A2" s="24"/>
      <c r="B2" s="26"/>
      <c r="C2" s="27"/>
      <c r="D2" s="22"/>
      <c r="E2" s="28"/>
      <c r="F2" s="22"/>
      <c r="G2" s="22"/>
      <c r="H2" s="13"/>
      <c r="I2" s="22"/>
      <c r="J2" s="22" t="s">
        <v>8</v>
      </c>
      <c r="K2" s="22" t="s">
        <v>8</v>
      </c>
      <c r="L2" s="17"/>
    </row>
    <row r="3" spans="1:12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25"/>
      <c r="J3" s="25">
        <v>2</v>
      </c>
      <c r="K3" s="25">
        <v>1</v>
      </c>
      <c r="L3" s="18"/>
    </row>
    <row r="4" spans="1:12" s="4" customFormat="1" ht="12.75">
      <c r="A4" s="24">
        <v>1</v>
      </c>
      <c r="B4" s="24" t="s">
        <v>25</v>
      </c>
      <c r="C4" s="39" t="s">
        <v>26</v>
      </c>
      <c r="D4" s="39" t="s">
        <v>27</v>
      </c>
      <c r="E4" s="39" t="s">
        <v>12</v>
      </c>
      <c r="F4" s="24" t="s">
        <v>13</v>
      </c>
      <c r="G4" s="24">
        <f>SUM(I4:K4)</f>
        <v>28</v>
      </c>
      <c r="H4" s="15"/>
      <c r="I4" s="39"/>
      <c r="J4" s="39">
        <v>16</v>
      </c>
      <c r="K4" s="39">
        <v>12</v>
      </c>
      <c r="L4" s="19"/>
    </row>
    <row r="5" spans="1:12" s="4" customFormat="1" ht="12.75">
      <c r="A5" s="24"/>
      <c r="B5" s="24"/>
      <c r="C5" s="29"/>
      <c r="D5" s="24"/>
      <c r="E5" s="29"/>
      <c r="F5" s="24"/>
      <c r="G5" s="24"/>
      <c r="H5" s="15"/>
      <c r="I5" s="42"/>
      <c r="J5" s="24"/>
      <c r="K5" s="42"/>
      <c r="L5" s="19"/>
    </row>
    <row r="6" spans="1:12" ht="4.5" customHeight="1">
      <c r="A6" s="7"/>
      <c r="B6" s="41"/>
      <c r="C6" s="9"/>
      <c r="D6" s="9"/>
      <c r="E6" s="9"/>
      <c r="F6" s="10"/>
      <c r="G6" s="10"/>
      <c r="H6" s="10"/>
      <c r="I6" s="9"/>
      <c r="J6" s="9"/>
      <c r="K6" s="9"/>
      <c r="L6" s="11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2011-05-24T14:50:49Z</cp:lastPrinted>
  <dcterms:created xsi:type="dcterms:W3CDTF">2004-03-27T01:47:07Z</dcterms:created>
  <dcterms:modified xsi:type="dcterms:W3CDTF">2011-05-24T18:53:11Z</dcterms:modified>
  <cp:category/>
  <cp:version/>
  <cp:contentType/>
  <cp:contentStatus/>
</cp:coreProperties>
</file>